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4400" yWindow="4520" windowWidth="33900" windowHeight="22720" tabRatio="347"/>
  </bookViews>
  <sheets>
    <sheet name="Sheet1" sheetId="1" r:id="rId1"/>
  </sheets>
  <definedNames>
    <definedName name="_xlnm._FilterDatabase" localSheetId="0" hidden="1">Sheet1!$A$1:$N$217</definedName>
    <definedName name="_xlnm.Criteria" localSheetId="0">Sheet1!#REF!</definedName>
    <definedName name="_xlnm.Extract" localSheetId="0">Sheet1!#REF!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C203" i="1"/>
  <c r="C196"/>
  <c r="C84"/>
  <c r="C14"/>
  <c r="C209"/>
  <c r="C98"/>
  <c r="C167"/>
  <c r="C168"/>
  <c r="C32"/>
  <c r="C202"/>
  <c r="C194"/>
  <c r="C18"/>
  <c r="C19"/>
  <c r="C22"/>
  <c r="C138"/>
  <c r="C26"/>
  <c r="C92"/>
  <c r="C211"/>
  <c r="C210"/>
  <c r="C212"/>
  <c r="C139"/>
  <c r="C137"/>
  <c r="C180"/>
  <c r="C30"/>
  <c r="C31"/>
  <c r="C15"/>
  <c r="C17"/>
  <c r="C200"/>
  <c r="C169"/>
  <c r="C148"/>
  <c r="C126"/>
  <c r="C199"/>
  <c r="C44"/>
  <c r="C113"/>
  <c r="C125"/>
  <c r="C153"/>
  <c r="C128"/>
  <c r="C34"/>
  <c r="C110"/>
  <c r="C33"/>
  <c r="C16"/>
  <c r="C35"/>
  <c r="C114"/>
  <c r="C129"/>
  <c r="C95"/>
  <c r="C24"/>
  <c r="C93"/>
  <c r="C109"/>
  <c r="C127"/>
  <c r="C130"/>
  <c r="C96"/>
  <c r="C154"/>
  <c r="C155"/>
  <c r="C97"/>
  <c r="C27"/>
  <c r="C43"/>
  <c r="C217"/>
  <c r="C216"/>
  <c r="C2"/>
  <c r="C41"/>
  <c r="C53"/>
  <c r="C58"/>
  <c r="C150"/>
  <c r="C59"/>
  <c r="C56"/>
  <c r="C135"/>
  <c r="C57"/>
  <c r="C60"/>
  <c r="C5"/>
  <c r="C6"/>
  <c r="C12"/>
  <c r="C197"/>
  <c r="C23"/>
  <c r="C46"/>
  <c r="C45"/>
  <c r="C13"/>
  <c r="C54"/>
  <c r="C51"/>
  <c r="C48"/>
  <c r="C47"/>
  <c r="C55"/>
  <c r="C64"/>
  <c r="C66"/>
  <c r="C65"/>
  <c r="C107"/>
  <c r="C123"/>
  <c r="C131"/>
  <c r="C70"/>
  <c r="C132"/>
  <c r="C69"/>
  <c r="C124"/>
  <c r="C133"/>
  <c r="C134"/>
  <c r="C149"/>
  <c r="C151"/>
  <c r="C136"/>
  <c r="C79"/>
  <c r="C10"/>
  <c r="C7"/>
  <c r="C11"/>
  <c r="C21"/>
  <c r="C179"/>
  <c r="C175"/>
  <c r="C20"/>
  <c r="C152"/>
  <c r="C94"/>
  <c r="C29"/>
  <c r="C25"/>
  <c r="C165"/>
  <c r="C166"/>
  <c r="C214"/>
  <c r="C215"/>
  <c r="C213"/>
  <c r="C80"/>
  <c r="C171"/>
  <c r="C119"/>
  <c r="C77"/>
  <c r="C78"/>
  <c r="C201"/>
  <c r="C156"/>
  <c r="C76"/>
  <c r="C120"/>
  <c r="C74"/>
  <c r="C73"/>
  <c r="C143"/>
  <c r="C4"/>
  <c r="C62"/>
  <c r="C3"/>
  <c r="C42"/>
  <c r="C108"/>
  <c r="C158"/>
  <c r="C159"/>
  <c r="C67"/>
  <c r="C8"/>
  <c r="C9"/>
  <c r="C61"/>
  <c r="C49"/>
  <c r="C52"/>
  <c r="C68"/>
  <c r="C140"/>
  <c r="C141"/>
  <c r="C142"/>
  <c r="C147"/>
  <c r="C205"/>
  <c r="C50"/>
  <c r="C63"/>
  <c r="C206"/>
  <c r="C71"/>
  <c r="C72"/>
  <c r="C144"/>
  <c r="C145"/>
  <c r="C183"/>
  <c r="C103"/>
  <c r="C161"/>
  <c r="C105"/>
  <c r="C104"/>
  <c r="C106"/>
  <c r="C162"/>
  <c r="C172"/>
  <c r="C173"/>
  <c r="C174"/>
  <c r="C75"/>
  <c r="C204"/>
  <c r="C192"/>
  <c r="C191"/>
  <c r="C122"/>
  <c r="C121"/>
  <c r="C40"/>
  <c r="C39"/>
  <c r="C193"/>
  <c r="C112"/>
  <c r="C189"/>
  <c r="C190"/>
  <c r="C146"/>
  <c r="C163"/>
  <c r="C164"/>
  <c r="C115"/>
  <c r="C116"/>
  <c r="C117"/>
  <c r="C118"/>
  <c r="C207"/>
  <c r="C160"/>
  <c r="C82"/>
  <c r="C83"/>
  <c r="C81"/>
  <c r="C102"/>
  <c r="C101"/>
  <c r="C100"/>
  <c r="C186"/>
  <c r="C185"/>
  <c r="C184"/>
  <c r="C88"/>
  <c r="C91"/>
  <c r="C89"/>
  <c r="C90"/>
  <c r="C178"/>
  <c r="C177"/>
  <c r="C176"/>
  <c r="C111"/>
  <c r="C170"/>
  <c r="C38"/>
  <c r="C36"/>
  <c r="C37"/>
  <c r="C187"/>
  <c r="C188"/>
  <c r="C182"/>
  <c r="C157"/>
  <c r="C181"/>
  <c r="C87"/>
  <c r="C85"/>
  <c r="C86"/>
  <c r="C195"/>
  <c r="C208"/>
  <c r="C99"/>
  <c r="C28"/>
  <c r="C198"/>
</calcChain>
</file>

<file path=xl/sharedStrings.xml><?xml version="1.0" encoding="utf-8"?>
<sst xmlns="http://schemas.openxmlformats.org/spreadsheetml/2006/main" count="1686" uniqueCount="989">
  <si>
    <t>Radius, base of styloid process and lateral surface</t>
  </si>
  <si>
    <t>Lip, lower, depresses and draws laterally; Skin of chest, draws up</t>
  </si>
  <si>
    <t>Third, fourth and fifth metatarsals; bases and medial sides</t>
  </si>
  <si>
    <t>C1, C2, C3</t>
    <phoneticPr fontId="2" type="noConversion"/>
  </si>
  <si>
    <t>C1, C2, C3</t>
    <phoneticPr fontId="2" type="noConversion"/>
  </si>
  <si>
    <t>C2, C3</t>
    <phoneticPr fontId="2" type="noConversion"/>
  </si>
  <si>
    <t>C2, C3,  C4</t>
    <phoneticPr fontId="2" type="noConversion"/>
  </si>
  <si>
    <t>C2, C3, C4, C5, C6, C7</t>
  </si>
  <si>
    <t>C2, C3, C4, C5, C6, C7</t>
    <phoneticPr fontId="2" type="noConversion"/>
  </si>
  <si>
    <t>C3, C4, C5</t>
  </si>
  <si>
    <t>C3, C4, C5</t>
    <phoneticPr fontId="2" type="noConversion"/>
  </si>
  <si>
    <t>C3, C4, C5, C6, C7</t>
    <phoneticPr fontId="2" type="noConversion"/>
  </si>
  <si>
    <t>Great toe, base of proximal phalanx</t>
  </si>
  <si>
    <t>Fibula, medial surface</t>
  </si>
  <si>
    <t>By two heads from adjacent sides of first and second, second and third, third and fourth, fourth and fifth metatarsals</t>
  </si>
  <si>
    <t>Hip and thigh</t>
  </si>
  <si>
    <t>Psoas major</t>
  </si>
  <si>
    <t>Arm, laterally rotates, humerus, draws twards glenoid fossa</t>
  </si>
  <si>
    <t>Scapula, subscapula fossa on anterior surface</t>
  </si>
  <si>
    <t>Thigh, flexes at hip joint; vertebral column, flexes</t>
  </si>
  <si>
    <t>Branches from lumbar plexus</t>
  </si>
  <si>
    <t>L2, L3 (sometimes L1, L4)</t>
  </si>
  <si>
    <t>Great toe, flexes proximal phalanx</t>
  </si>
  <si>
    <t>Third layer</t>
  </si>
  <si>
    <t>Adductor hallucis, oblique head</t>
  </si>
  <si>
    <t>Adductor hallucis, transverse head</t>
  </si>
  <si>
    <t>Accessory nerve (spinal part), C3,C4</t>
  </si>
  <si>
    <t>Scapula, triangular space at the base of the spine</t>
  </si>
  <si>
    <t>Latissimus dorsi</t>
  </si>
  <si>
    <t>Ilium, posterior crest; sacrum</t>
  </si>
  <si>
    <t>Humerus, bicipital (intertubercular) groove, medial side</t>
  </si>
  <si>
    <t>Upper three quarters of the anterior surface of the fibula</t>
  </si>
  <si>
    <t>Brachio radialis</t>
  </si>
  <si>
    <t>Leg and foot</t>
  </si>
  <si>
    <t>Forearm, flexes</t>
  </si>
  <si>
    <t>Extensor carpi radialis longus</t>
  </si>
  <si>
    <t>Lip, lower, raises and protrudes; chin, wrinkles</t>
  </si>
  <si>
    <t>Buccinator</t>
  </si>
  <si>
    <t>Maxilla, alveolar processes, outer surface</t>
  </si>
  <si>
    <t>Scalp draw back; forehead wrinkle; eyebrows raise</t>
  </si>
  <si>
    <t>Epicranius (occipital belly)</t>
  </si>
  <si>
    <t>Epicranius(frontal belly) (frontalis)</t>
  </si>
  <si>
    <t>Sacrum, ala</t>
  </si>
  <si>
    <t>Femur, lesser trochanter (common tendon with psoas)</t>
  </si>
  <si>
    <t>Thigh, flexes at hip joint</t>
  </si>
  <si>
    <t>Femoral nerve</t>
  </si>
  <si>
    <t>L2, L3</t>
  </si>
  <si>
    <t>Humerus, posterior surface of lower surface of the shaft</t>
  </si>
  <si>
    <t>Toes, adducts; proximal phalanges, flexes</t>
  </si>
  <si>
    <t>Cervical vertebrae, transverse processes of first (atlas), second(axis) and third</t>
  </si>
  <si>
    <t>Lumbar vertebrae, all, bodies and bases of transverse processes</t>
  </si>
  <si>
    <t>Thoracic vertebrae, spinous processes of first, second, third, fourth, fifth, sixth, seventh, eight, ninth, tenth, eleventh, twelfth</t>
  </si>
  <si>
    <t>Clavical, lateral third</t>
  </si>
  <si>
    <t>Scapula, elevates, adducts, depresses, rotates</t>
  </si>
  <si>
    <t>Cervical vertebrae, transverse processes of fourth, fifth sixth and seventh</t>
  </si>
  <si>
    <t>Ulnar nerve (medial half), median nerve (lateral half)</t>
  </si>
  <si>
    <t>Spine, extends, laterally flexes; ribs, rotates (forcefull inspiration)</t>
  </si>
  <si>
    <t>Thenar eminence</t>
  </si>
  <si>
    <t>Flexor pollicis brevis</t>
  </si>
  <si>
    <t>First metacarpal</t>
  </si>
  <si>
    <t>Thumb, abducts and rotates, flexes metacarpophalangeal joint</t>
  </si>
  <si>
    <t>Ankle, dorsiflexes; foot, everts</t>
  </si>
  <si>
    <t>Humerus, upper two thirds of supracondylar ridge</t>
  </si>
  <si>
    <t>Lateral pterygoid plate, lateral surface</t>
  </si>
  <si>
    <t>Mandible, condile</t>
  </si>
  <si>
    <t>Temporomandibular joint</t>
  </si>
  <si>
    <t>Mouth, opens, jaw, pretrudes, mandible, moves sideways</t>
  </si>
  <si>
    <t>Neck</t>
  </si>
  <si>
    <t>Sternocleidomastoideus sternal head</t>
  </si>
  <si>
    <t>Sternocleidomastoideus clavicular head</t>
  </si>
  <si>
    <t>Sternum, manubrium</t>
  </si>
  <si>
    <t>Spinalis thoracis</t>
  </si>
  <si>
    <t>Spinalis cervicis</t>
  </si>
  <si>
    <t>Spinalis capitis</t>
  </si>
  <si>
    <t>Occipital bone, superior nuchal line, lateral half</t>
  </si>
  <si>
    <t>Toes, sides of middle phalanges of second to fifth</t>
  </si>
  <si>
    <t>Fifth toe, lateral side of proximal phalanx</t>
  </si>
  <si>
    <t>Toe, fifth, abducts</t>
  </si>
  <si>
    <t>Lateral plantar nerve</t>
  </si>
  <si>
    <t>Quadratus plantae - medial head</t>
  </si>
  <si>
    <t>Arm, extends, adducts and medially rotates; shoulder, draws downward and backward; scapula, keeps inferior angle against chest wall; accessory muscle of respiration</t>
  </si>
  <si>
    <t>Humerus, lesser tuberosity, ventral part of capsule of shoulder joint</t>
  </si>
  <si>
    <t>Medial cuneiform, medial side and plantar surface</t>
  </si>
  <si>
    <t>Trigeminal nerve (mandubular branch)</t>
  </si>
  <si>
    <t>Common peroneal nerve</t>
  </si>
  <si>
    <t>Subscapular nerves upper and lower</t>
  </si>
  <si>
    <t>Subscapularis</t>
  </si>
  <si>
    <t>Teres major</t>
  </si>
  <si>
    <t>Scapula, lower third of posterior surface of lateral border, near inferior angle</t>
  </si>
  <si>
    <t>Humerus, medial lip of bicipital groove</t>
  </si>
  <si>
    <t>Arm, medially rotates, adducts, extends</t>
  </si>
  <si>
    <t>Arm, abducts, weakly flexes, draws humerus towards the glenoid fossa</t>
  </si>
  <si>
    <t>Galea aponeurotica</t>
  </si>
  <si>
    <t>Ear draw up; scalp move</t>
  </si>
  <si>
    <t>Mastoid area of temporal bone</t>
  </si>
  <si>
    <t>Ear; posterior part</t>
  </si>
  <si>
    <t>Ear draw up</t>
  </si>
  <si>
    <t>Ear raise; scalp tighten</t>
  </si>
  <si>
    <t>Orbicularis oculi; orbital part</t>
  </si>
  <si>
    <t>Hyoid bone, depresses; thyroid, raises</t>
  </si>
  <si>
    <t>Medial sides of bases of proximal phalanges of same toes</t>
  </si>
  <si>
    <t>Mandible coronoid process. Lateral surface</t>
  </si>
  <si>
    <t>Mandible, ramus, and angle, lateral surface</t>
  </si>
  <si>
    <t>Pterygoideus medialis</t>
  </si>
  <si>
    <t>Cervical vertebrae, spinous processes of sixth and seventh</t>
  </si>
  <si>
    <t>Thumb, base of proximal phalange</t>
  </si>
  <si>
    <t>Thumb, abducts and moves anteriorly</t>
  </si>
  <si>
    <t>Thoracic vertebra, twelfh, body</t>
  </si>
  <si>
    <t>Relevant intervertebral disks</t>
  </si>
  <si>
    <t>Femur, lesser trochanter</t>
  </si>
  <si>
    <t>Radius, dorsal and lateral surface of upper third</t>
  </si>
  <si>
    <t>Forearm, supinates</t>
  </si>
  <si>
    <t>Great toe, base of distal phalanx</t>
  </si>
  <si>
    <t>Ankle, dorsiflexes; foot, inverts; great toe, dorsiflexes</t>
  </si>
  <si>
    <t>Extensor digitoram longus</t>
  </si>
  <si>
    <t>Four lateral toes, along dorsal surfaces, and then to bases of middle and distal phalanges</t>
  </si>
  <si>
    <t>Ankle, dorsiflexes; foot, everts; four toes, extends</t>
  </si>
  <si>
    <t>Peroneus tertius</t>
  </si>
  <si>
    <t>Cervical vertebrae, transverse processes of second (axis), third, fourth, fifth, sixth, seventh</t>
  </si>
  <si>
    <t>Cervical vertebrae, spinous processes of second (axis), third, fourth, fifth</t>
  </si>
  <si>
    <t>Cervical vertebrae, posterior tubercles of first (atlas), second (axis), third, fourth</t>
  </si>
  <si>
    <t>Cervical vertebrae, all (and first thoracic), anterior tubercle of transverse processes</t>
  </si>
  <si>
    <t>Mandible, over molars and along pterygomandibular raphe</t>
  </si>
  <si>
    <t>Lips, deep part of muscles</t>
  </si>
  <si>
    <t>Cheek, compression</t>
  </si>
  <si>
    <t>Lumbar vertebrae, spinous processes of first and second</t>
  </si>
  <si>
    <t>C3, C4, C5, C6, C7, C8</t>
    <phoneticPr fontId="2" type="noConversion"/>
  </si>
  <si>
    <t>C5, C6, C7, C8, T1</t>
    <phoneticPr fontId="2" type="noConversion"/>
  </si>
  <si>
    <t>C6, C7, C8</t>
  </si>
  <si>
    <t>C6, C7, C8</t>
    <phoneticPr fontId="2" type="noConversion"/>
  </si>
  <si>
    <t>C3, C4</t>
    <phoneticPr fontId="2" type="noConversion"/>
  </si>
  <si>
    <t>C5, C6</t>
    <phoneticPr fontId="2" type="noConversion"/>
  </si>
  <si>
    <t>C6, C7, C8, T1</t>
    <phoneticPr fontId="2" type="noConversion"/>
  </si>
  <si>
    <t>L2, L3, L4</t>
  </si>
  <si>
    <t>L2, L3, L4</t>
    <phoneticPr fontId="2" type="noConversion"/>
  </si>
  <si>
    <t>L5, S1, S3</t>
    <phoneticPr fontId="2" type="noConversion"/>
  </si>
  <si>
    <t>T1, T2, T3,  T4</t>
    <phoneticPr fontId="2" type="noConversion"/>
  </si>
  <si>
    <t>S1, S2, S3</t>
    <phoneticPr fontId="2" type="noConversion"/>
  </si>
  <si>
    <t>T9, T10, T11, T12</t>
    <phoneticPr fontId="2" type="noConversion"/>
  </si>
  <si>
    <t>C6, C7</t>
    <phoneticPr fontId="2" type="noConversion"/>
  </si>
  <si>
    <t>C6, C7, C8</t>
    <phoneticPr fontId="2" type="noConversion"/>
  </si>
  <si>
    <t>Lacrimal canals; draws onto surface of eye</t>
  </si>
  <si>
    <t>Levator palpebrae superioris</t>
  </si>
  <si>
    <t>Sphenoid; lesser wing; inferior border</t>
  </si>
  <si>
    <t>Skin of upper eyelid</t>
  </si>
  <si>
    <t>Eyelid upper; raises</t>
  </si>
  <si>
    <t>Fascia of facial muscles and skin above nose and eyes</t>
  </si>
  <si>
    <t>Thoracic vertebrae, spinous processes of eleventh and twelfth</t>
  </si>
  <si>
    <t>Omohyoideus; inferior belly</t>
  </si>
  <si>
    <t>Cervical vertebrae, articular processes of fifth, sixth and seventh</t>
  </si>
  <si>
    <t>Temporal bone, mastoid process, posterior part</t>
  </si>
  <si>
    <t>Cervical nerves, middle and lower, dorsal primary divisions</t>
  </si>
  <si>
    <t>Fascia over nasal bone</t>
  </si>
  <si>
    <t>Median nerve; ulnar nerve</t>
  </si>
  <si>
    <t>Arm, abducts, laterally rotates, draws humerus towards the glenoid fossa</t>
  </si>
  <si>
    <t>Eyebrows; draws down  medial part; nose wrinkles</t>
  </si>
  <si>
    <t>Facial nerve (buccal branches)</t>
  </si>
  <si>
    <t>Maxilla (middle)</t>
  </si>
  <si>
    <t>Thoracic vertebrae, tranverse processes of sixth, seventh, eighth, ninth and tenth</t>
  </si>
  <si>
    <t>Thoracic vertebrae, tranverse processes of  first, second, third, forth, fifth, sixth, seventh</t>
  </si>
  <si>
    <t>Atlas, anterior arch (cervical vertebra, second)</t>
  </si>
  <si>
    <t>Inferior extensor retinaculum</t>
  </si>
  <si>
    <t>Some fibers insert onto the hip bone from the arcuate line to the iliopectineal eminence to form the psoas minor</t>
  </si>
  <si>
    <t>Iliopsoas</t>
  </si>
  <si>
    <t>Iliacus</t>
  </si>
  <si>
    <t>Ilium, from anterior inferior iliac spine to sacroiliac joint</t>
  </si>
  <si>
    <t>Atlas ( first cervical), trasverse process</t>
  </si>
  <si>
    <t>Axis (second cervical), spinous process</t>
  </si>
  <si>
    <t>Interosseous membrane, anterior part</t>
  </si>
  <si>
    <t>Crural fascia</t>
  </si>
  <si>
    <t>Thoracodorsal nerve</t>
  </si>
  <si>
    <t>Levator scapulae</t>
  </si>
  <si>
    <t>Scapula, medial border above the base of the spine</t>
  </si>
  <si>
    <t>Masseter</t>
  </si>
  <si>
    <t>Maxilla, zygomatic process</t>
  </si>
  <si>
    <t>gg</t>
  </si>
  <si>
    <t>rrrrrrgg</t>
  </si>
  <si>
    <t>Scapula, upper two thirds of dorsal surface of the axillary border</t>
  </si>
  <si>
    <t>Humerus, lower facet of greater tuberosity, capsule of shoulder joint</t>
  </si>
  <si>
    <t>Subcutaneous fascia of upper quarter of chest</t>
  </si>
  <si>
    <t>Subcutaneous fascia and muscles of chin and jow</t>
  </si>
  <si>
    <t>Fifth metatarsal bone, dorsal surface</t>
  </si>
  <si>
    <t>Flexor retinaculum</t>
  </si>
  <si>
    <t>Palmar aponeurosis</t>
  </si>
  <si>
    <t>Skin of palm</t>
  </si>
  <si>
    <t>Ear; superior part</t>
  </si>
  <si>
    <t>Mandible coronoid process</t>
  </si>
  <si>
    <t>Mandible, ramus and angle</t>
  </si>
  <si>
    <t>Pterygoideus lateralis, superior head</t>
  </si>
  <si>
    <t>Pterygoideus lateralis, inferior head</t>
  </si>
  <si>
    <t>Great toe, medial and lateral sides of base of proximal phalanx</t>
  </si>
  <si>
    <t>Arm, medially rotates, stablises glenohumeral joint</t>
  </si>
  <si>
    <t>Flexor digitorum profundus</t>
  </si>
  <si>
    <t>Second, third and fourth metatarsal bones</t>
  </si>
  <si>
    <t>Sheath of tendon of peroneus longus</t>
  </si>
  <si>
    <t>Plantar metatarsophalangeal ligaments of third, fourth, fifth toes</t>
  </si>
  <si>
    <t>Transverse metatarsl ligaments</t>
  </si>
  <si>
    <t>Great toe, lateral side of base of proximal plalanx</t>
  </si>
  <si>
    <t>Face and head</t>
  </si>
  <si>
    <t>Lateral ligament of elbow</t>
  </si>
  <si>
    <t>Ulna, supinator crest</t>
  </si>
  <si>
    <t>Great toe, adducts</t>
  </si>
  <si>
    <t>Base of fifth metatarsal</t>
  </si>
  <si>
    <t>Fifth toe, lateral side of base of proximal phalanx</t>
  </si>
  <si>
    <t>Fifth toe, flexes proximal phalanx</t>
  </si>
  <si>
    <t>Thoracic vertebrae, spinous processes of sixth, seventh, eight, ninth, tenth, eleventh, twelfth; ribs, tenth, eleventh and twelfth (slips)</t>
  </si>
  <si>
    <t>Femur, gluteal tuberosity, iliotibial tract</t>
  </si>
  <si>
    <t>Cervical vertebrae, anterior surfaces of bodies of second (axis), third and fourth</t>
  </si>
  <si>
    <t>Insertion 1</t>
  </si>
  <si>
    <t>Insertion 2</t>
  </si>
  <si>
    <t>Fingers, abduct from centre of third finger at metacarpophalangeal joints</t>
  </si>
  <si>
    <t>Ulna, anterior surface of distal part of shaft</t>
  </si>
  <si>
    <t>Radius, lower portion of distal part</t>
  </si>
  <si>
    <t>Lumbar vertebrae, spinous processes of first and second (and third?)</t>
  </si>
  <si>
    <t>Ribs, lower borders of nineth, twelfth, eleventh and twelfth</t>
  </si>
  <si>
    <t>Cervical vertebrae, all (and first thoracic), posterior tubercle of transverse processes</t>
  </si>
  <si>
    <t>Spine, extends</t>
  </si>
  <si>
    <t>Thoracic vertebrae, spinous processes of first, second, third, forth, fifth, sixth, seventh, eighth</t>
  </si>
  <si>
    <t>Ligamentum nuchae</t>
  </si>
  <si>
    <t>Medial part of semispinalis capitis</t>
  </si>
  <si>
    <t>Tranversospinalis</t>
  </si>
  <si>
    <t>Semispinalis thoracis</t>
  </si>
  <si>
    <t>Semispinalis cervicis</t>
  </si>
  <si>
    <t>Semispinalis capitis</t>
  </si>
  <si>
    <t>Sphenoid bone, greater wing, lateral surface</t>
  </si>
  <si>
    <t>Eye gentle closing)</t>
  </si>
  <si>
    <t>Lacrimal bone</t>
  </si>
  <si>
    <t>Lateral palpebral raphe</t>
  </si>
  <si>
    <t>Inguinal ligament, lateral part</t>
  </si>
  <si>
    <t>Teres minor</t>
  </si>
  <si>
    <t>Abdominal contents, compresses</t>
  </si>
  <si>
    <t>Cervical vertebrae, transverse processes of seventh</t>
  </si>
  <si>
    <t>Iliocostalis cervicis</t>
  </si>
  <si>
    <t>Longissimus capitis</t>
  </si>
  <si>
    <t>Pubic symphysis</t>
  </si>
  <si>
    <t>Lumber vertebrae and throracic vertebrae, eleventh and twelfth, spinous processes and supra spinal ligament</t>
  </si>
  <si>
    <t>Thoracic vertebrae (all), transverse processes</t>
  </si>
  <si>
    <t>Ribs, between tubercles and angles, of four, five, six, seven, eight, nine, ten, eleven, twelve</t>
  </si>
  <si>
    <t>Thoracic vertebrae, transverse processes of first, second, third, fourth and fifth</t>
  </si>
  <si>
    <t>Clavical, medial part</t>
  </si>
  <si>
    <t>Temporal bone, mastoid process</t>
  </si>
  <si>
    <t>Lateral nasal cartilage</t>
  </si>
  <si>
    <t>Skin between eyebrows</t>
  </si>
  <si>
    <t>Neck, bends laterally, head rotates (one side); Neck, flexes, head, draws ventrally; Sternum, draws superiorly in deep inspiration</t>
  </si>
  <si>
    <t>Accessory nerve (spinal part)</t>
  </si>
  <si>
    <t>Vertebral segment</t>
  </si>
  <si>
    <t>C2, C3</t>
  </si>
  <si>
    <t>Platysma</t>
  </si>
  <si>
    <t>Fibula, lower third of anterior surface</t>
  </si>
  <si>
    <t>Thoracic vertebrae, spinous processes of first, second, third, forth</t>
  </si>
  <si>
    <t>Ulna, olecranon process, posterior part</t>
  </si>
  <si>
    <t>Lateral margin of tendon of flexor digitorum longus</t>
  </si>
  <si>
    <t>Toes, second through fifth, flexes distal phalanges</t>
  </si>
  <si>
    <t>Second layer</t>
  </si>
  <si>
    <t>Tendons of flexor digitorum longus</t>
  </si>
  <si>
    <t>Hypoglossal nerve (actually branch of C1 through the nerve)</t>
  </si>
  <si>
    <t>Scapula, superior border</t>
  </si>
  <si>
    <t>Region</t>
  </si>
  <si>
    <t>Name</t>
  </si>
  <si>
    <t>Action</t>
  </si>
  <si>
    <t>Nerve</t>
  </si>
  <si>
    <t>Relationships</t>
  </si>
  <si>
    <t>Group</t>
  </si>
  <si>
    <t>Tibia, posterior surface, soleal line</t>
  </si>
  <si>
    <t>Humerus, distal half of lower portion</t>
  </si>
  <si>
    <t>Ulnar, coronoid process</t>
  </si>
  <si>
    <t>Trapezius</t>
  </si>
  <si>
    <t>Medial and lateral sides of proximal phalanages of toes</t>
  </si>
  <si>
    <t>Toes, abduct; proximal phalanges, flex</t>
  </si>
  <si>
    <t>Fourth layer</t>
  </si>
  <si>
    <t>Plantar interossei</t>
  </si>
  <si>
    <t>Insertion 3</t>
  </si>
  <si>
    <t>Mastoid process</t>
  </si>
  <si>
    <t>Skin of palm, corrugates</t>
  </si>
  <si>
    <t>C8</t>
  </si>
  <si>
    <t>Abductor pollicis brevis</t>
  </si>
  <si>
    <t>Scaphoid</t>
  </si>
  <si>
    <t>Trapezium</t>
  </si>
  <si>
    <t>Lateral talocalcaneal ligament</t>
  </si>
  <si>
    <t>Deep peroneal nerve</t>
  </si>
  <si>
    <t>Tibialis anterior</t>
  </si>
  <si>
    <t>Extensor hallucis longus</t>
  </si>
  <si>
    <t>Temporalis</t>
  </si>
  <si>
    <t>Frontal bone (temporal fossa)</t>
  </si>
  <si>
    <t>Pariental  bone (temporal fossa)</t>
  </si>
  <si>
    <t>Temporal  bone (temporal fossa)</t>
  </si>
  <si>
    <t>Supinator</t>
  </si>
  <si>
    <t>Humerus, deltoid tuberosity, on the middle of the lateral surface of the shaft</t>
  </si>
  <si>
    <t>Superior nuchal line, lateral part</t>
  </si>
  <si>
    <t>Arm, flexes and medially rotates</t>
  </si>
  <si>
    <t>Arm, extends and laterally rotates</t>
  </si>
  <si>
    <t>Axillary nerve</t>
  </si>
  <si>
    <t>C5, C6</t>
  </si>
  <si>
    <t>Abductor pollicis longus</t>
  </si>
  <si>
    <t>Radius, posterior dorsal surface</t>
  </si>
  <si>
    <t>Ulna</t>
  </si>
  <si>
    <t>Tibia, lateral part of posterior surface</t>
  </si>
  <si>
    <t>Fibula, proximal half of posterior surface</t>
  </si>
  <si>
    <t>Navicular, tuberosity</t>
  </si>
  <si>
    <t>Cuboid and cuneiforms</t>
  </si>
  <si>
    <t>Rectus capitis posterior minor</t>
  </si>
  <si>
    <t>Serratus posterior inferior</t>
  </si>
  <si>
    <t>Serratus posterior superior</t>
  </si>
  <si>
    <t>Extensor digitorum brevis</t>
  </si>
  <si>
    <t>Peroneus brevis</t>
  </si>
  <si>
    <t>Ulna, posterior surface</t>
  </si>
  <si>
    <t>Back of proximjal phalange of index finger</t>
  </si>
  <si>
    <t>Auricularis anterior</t>
  </si>
  <si>
    <t>Eye (continues around orbit and returns to origin</t>
  </si>
  <si>
    <t>Superior nuchal line (lateral two thirds)</t>
  </si>
  <si>
    <t>Origin 1</t>
  </si>
  <si>
    <t>Origin 2</t>
  </si>
  <si>
    <t>Origin 3</t>
  </si>
  <si>
    <t>Auricularis posterior</t>
  </si>
  <si>
    <t>Ear; anterior to helix</t>
  </si>
  <si>
    <t>Ear draw forward; scalp move</t>
  </si>
  <si>
    <t>Lumbar vertebrae, mamillary processes</t>
  </si>
  <si>
    <t>Obliquus externus abdominis</t>
  </si>
  <si>
    <t>Ribs, fifth, sixth, seventh, eight, nineth, tenth, eleventh, twelfth</t>
  </si>
  <si>
    <t>Orbicularis oculi; palpebral part</t>
  </si>
  <si>
    <t>Thoraco lumbar fascia</t>
  </si>
  <si>
    <t>Ribs, cartilage, tenth, eleventh and twelfth</t>
  </si>
  <si>
    <t>Ribs, pulls down, resisting pull of diaphragm</t>
  </si>
  <si>
    <t>Splenius cervicis</t>
  </si>
  <si>
    <t>Atlas ( first cervical), transverse process, anterior base</t>
  </si>
  <si>
    <t>Atlas ( first cervical), transverse process</t>
  </si>
  <si>
    <t>Atlas ( first cervical), posterior arch</t>
  </si>
  <si>
    <t>Orbicularis oculi; lacrimal part</t>
  </si>
  <si>
    <t>Frontal bone</t>
  </si>
  <si>
    <t>Maxilla (medial margin of orbit)</t>
  </si>
  <si>
    <t>Lateral palpebral ligament into zygomatic bone</t>
  </si>
  <si>
    <t>Mouth, corner, elevation</t>
  </si>
  <si>
    <t>Sphenoid bone, lateral pterygoid plate, medial surface</t>
  </si>
  <si>
    <t>Palatine bone</t>
  </si>
  <si>
    <t>Maxilla, tuberosity</t>
  </si>
  <si>
    <t>Iliocostalis thoracis</t>
  </si>
  <si>
    <t>Medial to iliocostalis lumborum</t>
  </si>
  <si>
    <t>Ribs, angles, one, two, three, four, five, six</t>
  </si>
  <si>
    <t>Genitofemoral nerve, genital branch</t>
  </si>
  <si>
    <t>Testicles, pulls towards the body (regulates temperature of testes)</t>
  </si>
  <si>
    <t>Rectus abdominis</t>
  </si>
  <si>
    <t>Lateral to zygomaticus minor</t>
  </si>
  <si>
    <t>Ribs, cartilage, fifth, sixth, seventh</t>
  </si>
  <si>
    <t>Sternum, xyphoid process</t>
  </si>
  <si>
    <t>Spine, flexes; abdominal contents, compresses</t>
  </si>
  <si>
    <t>Quadratus lumborum</t>
  </si>
  <si>
    <t>Iliolumbar ligament</t>
  </si>
  <si>
    <t>Rib, twelfth</t>
  </si>
  <si>
    <t>Muscle of opposite side over bridge of nose</t>
  </si>
  <si>
    <t>Nasalis (trasnverse part)</t>
  </si>
  <si>
    <t>Nasalis (alar part)</t>
  </si>
  <si>
    <t>Greater alar cartilage</t>
  </si>
  <si>
    <t>Skin on nose</t>
  </si>
  <si>
    <t>External nares; maintain openning during forceful inspiration</t>
  </si>
  <si>
    <t>Second, third and fourth toes, into lateral sides of tendons of extensor digitorum longus</t>
  </si>
  <si>
    <t>Toes, extends (except fifth)</t>
  </si>
  <si>
    <t>Abductor hallucis</t>
  </si>
  <si>
    <t>Calcaneus, tuberosity</t>
  </si>
  <si>
    <t>Plantar aponeurosis</t>
  </si>
  <si>
    <t>Quadratus plantae - lateral head</t>
  </si>
  <si>
    <t>Calcaneus, medial surface</t>
  </si>
  <si>
    <t>Calcaneus, lateral border of inferior surface</t>
  </si>
  <si>
    <t>Medial plantar nerve</t>
  </si>
  <si>
    <t>L4, L5</t>
  </si>
  <si>
    <t>First layer</t>
  </si>
  <si>
    <t>humerus, medial supercondylar ridge and medial epicondyle</t>
  </si>
  <si>
    <t>Pronator teres - ulna head</t>
  </si>
  <si>
    <t>ulna, coronoid process, medial border</t>
  </si>
  <si>
    <t>Radius (pronator tuberosity), middle of lateral surface</t>
  </si>
  <si>
    <t>Forearm, pronates and flexes</t>
  </si>
  <si>
    <t>Median nerve</t>
  </si>
  <si>
    <t>C6, C7</t>
  </si>
  <si>
    <t>Superficial group</t>
  </si>
  <si>
    <t>Flexor carpi radialis</t>
  </si>
  <si>
    <t>Fibula, upper third of posterior surface</t>
  </si>
  <si>
    <t>Occiput, inion and medial third of superior nuchal line</t>
  </si>
  <si>
    <t>Cervical vertebra, spinous process of seventh</t>
  </si>
  <si>
    <t>Abdominal</t>
  </si>
  <si>
    <t>Abdominal apnneurosis to linea alba</t>
  </si>
  <si>
    <t>Thigh, flexes and adducts; medially rotates</t>
  </si>
  <si>
    <t>Thigh, abducts, laterally rotates</t>
  </si>
  <si>
    <t>Ankle, dorsiflexes; foot, inverts</t>
  </si>
  <si>
    <t>Fibula, lower two thirds of posterior surface</t>
  </si>
  <si>
    <t>Lower subscapular nerve</t>
  </si>
  <si>
    <t>Triceps bracchii - long head</t>
  </si>
  <si>
    <t>Triceps bracchii - Lateral head</t>
  </si>
  <si>
    <t>Triceps bracchii - medial head</t>
  </si>
  <si>
    <t>Scapula, infraglenoid tubercle</t>
  </si>
  <si>
    <t>Humerus, upper half of the posterior surface of the shaft</t>
  </si>
  <si>
    <t>Radius, anterior surface of shaft</t>
  </si>
  <si>
    <t>Cervical vertebrae, spinous processes of seventh</t>
  </si>
  <si>
    <t>Thoracic vertebrae, spinous processes of upper three or four</t>
  </si>
  <si>
    <t>Cervical nerves, middle and lower, dorsal primary divisions, lateral branches</t>
  </si>
  <si>
    <t>Ulna, upper three fourths of anterior and medial surfaces and medial side of coronoid process</t>
  </si>
  <si>
    <t>By two heads from adjacent sides of first and second, second and third, third and fourth, fourth and fifth metacarpals</t>
  </si>
  <si>
    <t>Proximal phalanges</t>
  </si>
  <si>
    <t>Pronator quadratus</t>
  </si>
  <si>
    <t>Forearm and hand, pronates</t>
  </si>
  <si>
    <t>Deepest forearm muscle</t>
  </si>
  <si>
    <t>Fibula, lower two thirds of lateral surface</t>
  </si>
  <si>
    <t>Fifth metatarsal bone, lateral side</t>
  </si>
  <si>
    <t>Ribs, raises (in inspiration?); spine, extends, laterally flexes and rotates</t>
  </si>
  <si>
    <t>Ribs, raises in inspiration</t>
  </si>
  <si>
    <t>Calcaneus, anterior and lateral surfaces</t>
  </si>
  <si>
    <t>Index finger, extends</t>
  </si>
  <si>
    <t>Palmaris brevis</t>
  </si>
  <si>
    <t>Auricularis superior</t>
  </si>
  <si>
    <t>Humerus, middle third of the medial surface and border</t>
  </si>
  <si>
    <t>Arm, weakly adducts</t>
  </si>
  <si>
    <t>Musculocutaneous nerve</t>
  </si>
  <si>
    <t>Deep to short head of biceps</t>
  </si>
  <si>
    <t>Thoracic vertebrae, spinous processes of third, fourth, fifth and sixth</t>
  </si>
  <si>
    <t>Biceps femoris - long head</t>
  </si>
  <si>
    <t>Ischium, ishial tuberosity, sacrotuberous ligament</t>
  </si>
  <si>
    <t>Fibula, lateral side of head</t>
  </si>
  <si>
    <t>Tibia, lateral condyle</t>
  </si>
  <si>
    <t>Sciatic nerve</t>
  </si>
  <si>
    <t>Femur, medial side</t>
  </si>
  <si>
    <t>Spine, rotates and laterally flexes; abdominal contents, compresses</t>
  </si>
  <si>
    <t>Eye (strong closing)</t>
  </si>
  <si>
    <t>Mandible, ramus, anterior border</t>
  </si>
  <si>
    <t>Mouth, closes; teeth, clench</t>
  </si>
  <si>
    <t>Deep and medial to splenius capitis</t>
  </si>
  <si>
    <t>Iliocostalis lumborum</t>
  </si>
  <si>
    <t>Sacral crests, medial and lateral</t>
  </si>
  <si>
    <t>Ribs, angles, six, seven, eight, nine, ten, eleven, twelve</t>
  </si>
  <si>
    <t>Zygomatic arch, medial and inferior surfaces</t>
  </si>
  <si>
    <t>Spinal nerves, dorsal primary divisions</t>
  </si>
  <si>
    <t>Eyebrows; draws downward and medially</t>
  </si>
  <si>
    <t>Facial nerve (temporal branch)</t>
  </si>
  <si>
    <t>Procerus</t>
  </si>
  <si>
    <t>Omohyoideus; superior belly</t>
  </si>
  <si>
    <t>Cremaster</t>
  </si>
  <si>
    <t>Pubic tubercle</t>
  </si>
  <si>
    <t>Pubis, crest</t>
  </si>
  <si>
    <t>Sheath of rectus abdonminis</t>
  </si>
  <si>
    <t>Ribs, costal catilages, first, second, third, fourth, fifth, sixth</t>
  </si>
  <si>
    <t>Aponeurosis of external oblique</t>
  </si>
  <si>
    <t>Humerus, lateral lip of intertubercular (bicipital) groove</t>
  </si>
  <si>
    <t>Medial to zygomaticus minor; lateral to levator labii superioris</t>
  </si>
  <si>
    <t>Digastricus; posterior belly</t>
  </si>
  <si>
    <t>Facial nerve, cervical branh</t>
  </si>
  <si>
    <t>Medial pectoral nerve</t>
  </si>
  <si>
    <t>C8, T1</t>
  </si>
  <si>
    <t>Subclavius</t>
  </si>
  <si>
    <t>Scapula, elevates medial margin</t>
  </si>
  <si>
    <t>Dorsal scapula nerve</t>
  </si>
  <si>
    <t>C5</t>
  </si>
  <si>
    <t>Deep to trapezius</t>
  </si>
  <si>
    <t>Interspinales</t>
  </si>
  <si>
    <t>Rhomboideus major</t>
  </si>
  <si>
    <t>Lower lateral part of extensor digitorum longus</t>
  </si>
  <si>
    <t>Depressor septi</t>
  </si>
  <si>
    <t>Forearm, extends</t>
  </si>
  <si>
    <t>Forearm, extends, adducts</t>
  </si>
  <si>
    <t>Deep to trapezius, superficial to erector spinae</t>
  </si>
  <si>
    <t>Rhomboideus minor</t>
  </si>
  <si>
    <t>Great toe, medial side of base of proximal phalanx</t>
  </si>
  <si>
    <t>Great toe, abducts</t>
  </si>
  <si>
    <t>Flexor carpi ulnaris - Ulnar head</t>
  </si>
  <si>
    <t>Thoracic vertebra, spinous process of first</t>
  </si>
  <si>
    <t>Ligamentum nuchae, lower part</t>
  </si>
  <si>
    <t>Humerus, lower third of supracondylar ridge</t>
  </si>
  <si>
    <t>Second metacarpal bone, posterior surface of base</t>
  </si>
  <si>
    <t>Hand, extends and abducts</t>
  </si>
  <si>
    <t>Extensor carpi radialis brevis</t>
  </si>
  <si>
    <t>Humerus, lateral epicondyle</t>
  </si>
  <si>
    <t>Great toe, flexes distal phalanx; foot, plantar flexes and inverts</t>
  </si>
  <si>
    <t>Tibia, medial part of posterior surface</t>
  </si>
  <si>
    <t>Humerus, medial epicondyle (through common tendon)</t>
  </si>
  <si>
    <t>Metacarpal bones, second and third, front of the bases</t>
  </si>
  <si>
    <t>Hand, flexes</t>
  </si>
  <si>
    <t>Fibrous arch between tibia and fibula</t>
  </si>
  <si>
    <t>Foot, plantar flexes</t>
  </si>
  <si>
    <t>Plantaris</t>
  </si>
  <si>
    <t>Femur, lateral superconylar ridge</t>
  </si>
  <si>
    <t>Oblique popliteal ligament</t>
  </si>
  <si>
    <t>Foot, plantar flexes; knee, flexes</t>
  </si>
  <si>
    <t>Popliteus</t>
  </si>
  <si>
    <t>Tibia, upper part of posterior surface</t>
  </si>
  <si>
    <t>Leg, flexes and medially rotates</t>
  </si>
  <si>
    <t>Flexor hallucis longus</t>
  </si>
  <si>
    <t>C7, C8, T1</t>
  </si>
  <si>
    <t>Deep to superficial flexors</t>
  </si>
  <si>
    <t>Fingers, middle phalanges (four tendons divide into two slips each, which insert into margins and anterior surfaces</t>
  </si>
  <si>
    <t>Mandible, from inside surface to molars</t>
  </si>
  <si>
    <t>Gleniohyoideus</t>
  </si>
  <si>
    <t>Mandible, inferior mental spine on interior medial surface</t>
  </si>
  <si>
    <t>Metatarsals, second, third and fourth; calcaneus (sustentaculum tali)</t>
  </si>
  <si>
    <t>Fibula, upper two thirds of lateral surface</t>
  </si>
  <si>
    <t>Medial cuneiform, lateral side</t>
  </si>
  <si>
    <t>Foot, plantar flexes, everts</t>
  </si>
  <si>
    <t>Superficial peroneal nerve</t>
  </si>
  <si>
    <t>Extensor indicis</t>
  </si>
  <si>
    <t>Humerus, middle facet of greater tuberosity, caspule of the shoulder joint</t>
  </si>
  <si>
    <t>Galea aponeurotica (lateral border)</t>
  </si>
  <si>
    <t>Radius, tuberosity</t>
  </si>
  <si>
    <t>Ring finger and little finger, lateral side of proximal phalanges</t>
  </si>
  <si>
    <t>Fingers, adduct towards centre of third finger at metacarpophalangeal joints</t>
  </si>
  <si>
    <t>Dorsal interossei</t>
  </si>
  <si>
    <t>Eighth to twelfth intercostal, iliohypogastric, ilioinguinal</t>
  </si>
  <si>
    <t>Most superficial of three abdominal muscles</t>
  </si>
  <si>
    <t>Scapula, coracoid process (apex)</t>
  </si>
  <si>
    <t>Fascia of obturator internus</t>
  </si>
  <si>
    <t>Coccyx</t>
  </si>
  <si>
    <t>Inguinal ligament</t>
  </si>
  <si>
    <t>Pubis, outer surface of inferior ramus</t>
  </si>
  <si>
    <t>Adductor magnus</t>
  </si>
  <si>
    <t>Pubis, inferior ramus</t>
  </si>
  <si>
    <t>Pubis, pectineal line on superior ramus</t>
  </si>
  <si>
    <t>Femur, from lesser troachanter to linea aspera</t>
  </si>
  <si>
    <t>L2, L4</t>
  </si>
  <si>
    <t>Adductor longus</t>
  </si>
  <si>
    <t>Pubis, anterior body</t>
  </si>
  <si>
    <t>Thigh adducts, medially rotates</t>
  </si>
  <si>
    <t>Adductor brevis</t>
  </si>
  <si>
    <t>Fascia in temporal region</t>
  </si>
  <si>
    <t>Facial nerve (temporal  and zygomatic branches)</t>
  </si>
  <si>
    <t>Vastus medialis</t>
  </si>
  <si>
    <t>Femur, upper two thirds</t>
  </si>
  <si>
    <t>L5, S1, S2</t>
  </si>
  <si>
    <t>Zygomaticas major</t>
  </si>
  <si>
    <t>Thoraco lumbar fascia; ribs, cartilage, seventh, eight, nineth, tenth, eleventh, twelfth</t>
  </si>
  <si>
    <t>Ischium, ramus and lower part of tuberosity</t>
  </si>
  <si>
    <t>Femur, adductor tubercle</t>
  </si>
  <si>
    <t>Adductors</t>
  </si>
  <si>
    <t>Oculomotor nerve</t>
  </si>
  <si>
    <t>Corrugator supercilii</t>
  </si>
  <si>
    <t>Supercilliary arch; medial end</t>
  </si>
  <si>
    <t>Eyebrows; deep surface of skin under medial portion</t>
  </si>
  <si>
    <t>Ribs, inner surface near angle</t>
  </si>
  <si>
    <t>Arm and shoulder</t>
  </si>
  <si>
    <t>Pectoralis major; clavicular part</t>
  </si>
  <si>
    <t>Pectoralis major; Sternocostal part</t>
  </si>
  <si>
    <t>Clavical, medial half</t>
  </si>
  <si>
    <t>Sternum</t>
  </si>
  <si>
    <t>Anterior rami of first and second sacral nerves</t>
  </si>
  <si>
    <t>Lumbar vertebrae, transverse processes of first, second, third and fourth</t>
  </si>
  <si>
    <t>Maxilla (incisive fossa)</t>
  </si>
  <si>
    <t>Nasal septum  and ala</t>
  </si>
  <si>
    <t>Spine, extends and rotates</t>
  </si>
  <si>
    <t>Sacral region, along sacral foramina up to psis</t>
  </si>
  <si>
    <t>Radial nerve</t>
  </si>
  <si>
    <t>C7, C8</t>
  </si>
  <si>
    <t>Anconeus</t>
  </si>
  <si>
    <t>Humerus, lateral epicondyle, posterior part</t>
  </si>
  <si>
    <t>Ulna, posterior surface and olecranon process, lateral surface</t>
  </si>
  <si>
    <t>Forearm and hand</t>
  </si>
  <si>
    <t>Pronator teres - humeral head</t>
  </si>
  <si>
    <t>Flexor digitorum brevis</t>
  </si>
  <si>
    <t>Femur, lateral condyle and posterior surface</t>
  </si>
  <si>
    <t>Femur, popliteal surface above medial condyle</t>
  </si>
  <si>
    <t>Gastrocnemius - lateral head</t>
  </si>
  <si>
    <t>Gastrocnemius - medial head</t>
  </si>
  <si>
    <t>Calcaneus, posterior surface</t>
  </si>
  <si>
    <t>Ankle, plantar flexes; knee, flexes</t>
  </si>
  <si>
    <t>Swallowing</t>
  </si>
  <si>
    <t>Flexor retinaculum (central part) and apex of palmar aponeurosis</t>
  </si>
  <si>
    <t>Flexor carpi ulnaris - humeral head</t>
  </si>
  <si>
    <t>Ribs, outer surfaces and superior borders of first eight or nine</t>
  </si>
  <si>
    <t>Fascia covering first intercostal space</t>
  </si>
  <si>
    <t>Ulna, medial margin of olecranon process, dorsal border of shaft</t>
  </si>
  <si>
    <t>Fifth metacarpal bone, whole medial border</t>
  </si>
  <si>
    <t>Little finger, flexes at carpometacarpal joint; fifth metacarpal joint, rotates and draws forward</t>
  </si>
  <si>
    <t>Tendons of flexor digitorum profundus in hands</t>
  </si>
  <si>
    <t>Lateral side of corresponding tendon of extensor digitorum on fingers</t>
  </si>
  <si>
    <t>Four lateral toes, base of distal phalanges</t>
  </si>
  <si>
    <t>Four toes, flexes distal phalanx; foot, plantar flexes and inverts</t>
  </si>
  <si>
    <t>Flexor digitorum longus</t>
  </si>
  <si>
    <t>Tibialis posterior</t>
  </si>
  <si>
    <t>Palmaris longus</t>
  </si>
  <si>
    <t>Opponens digiti minimi</t>
  </si>
  <si>
    <t>Toes, dorsal surface of proximal phalanges</t>
  </si>
  <si>
    <t>Toes, flex proximal phalanges of second through fifth</t>
  </si>
  <si>
    <t>Medial and lateral plantar nerves</t>
  </si>
  <si>
    <t>L4, L5, S1, S2</t>
  </si>
  <si>
    <t>Flexor hallucis brevis</t>
  </si>
  <si>
    <t>Cuboid</t>
  </si>
  <si>
    <t>Lateral cuneiform</t>
  </si>
  <si>
    <t>Fingers, flexes middle phalages</t>
  </si>
  <si>
    <t>Scapula, lower border of crest of spine</t>
  </si>
  <si>
    <t>Hyoid bone</t>
  </si>
  <si>
    <t>Hyoid bone, draws backward; tongue, raises</t>
  </si>
  <si>
    <t>Mylohyoideus</t>
  </si>
  <si>
    <t>First metacarpal bone, medial side of base</t>
  </si>
  <si>
    <t>Index finger, proximal phalanx, medial side of base</t>
  </si>
  <si>
    <t>Palmar interossei -  third and fourth</t>
  </si>
  <si>
    <t>Palmar interossei - second</t>
  </si>
  <si>
    <t>Second metacarpal, anterior surface</t>
  </si>
  <si>
    <t>Peroneus longus</t>
  </si>
  <si>
    <t>Extensor pollicis longus</t>
  </si>
  <si>
    <t>Fourth and fifth metacarpal, anterior surface</t>
  </si>
  <si>
    <t>Obturator externus</t>
  </si>
  <si>
    <t>Quadratus femoris</t>
  </si>
  <si>
    <t>Ischium, tuberosity, lateral border</t>
  </si>
  <si>
    <t>Femur, below intertroachanteric crest (quadrate line)</t>
  </si>
  <si>
    <t>L5, S1</t>
  </si>
  <si>
    <t>Gluteus maximus</t>
  </si>
  <si>
    <t>Bicipital aponeurosis into deep fascia on medial part of forearm</t>
  </si>
  <si>
    <t>Passes through intertubercular (bicipital) groove, then inside glenohumeral joint capsule</t>
  </si>
  <si>
    <t>Brachialis</t>
  </si>
  <si>
    <t>Abdominal aopneurosis to linea alba</t>
  </si>
  <si>
    <t>Ribs, upper borders of second, third, fourth, fifth, lateral to their angles</t>
  </si>
  <si>
    <t>Clavical, depresses, shoulder, draws forward and down</t>
  </si>
  <si>
    <t>C5,C6</t>
  </si>
  <si>
    <t>Coracobrachialis</t>
  </si>
  <si>
    <t>Femur, linea aspera</t>
  </si>
  <si>
    <t>Knee, extends</t>
  </si>
  <si>
    <t>Vastus intermedius</t>
  </si>
  <si>
    <t>Femur, lateral side</t>
  </si>
  <si>
    <t>Middle layer of three abdominal muscles</t>
  </si>
  <si>
    <t>Greater trochanter, anterior surface</t>
  </si>
  <si>
    <t>Tensor fasciae latae</t>
  </si>
  <si>
    <t>Ilium, crest, outer edge (including ASIS)</t>
  </si>
  <si>
    <t>Iliotibial tract</t>
  </si>
  <si>
    <t>Nose, skin</t>
  </si>
  <si>
    <t>Pelvis, supports and slightly raises; resists intrabdominal pressure, as in forced expiration</t>
  </si>
  <si>
    <t>Pudendal nerve</t>
  </si>
  <si>
    <t>S3, S4, S5</t>
  </si>
  <si>
    <t>Medial palpebral ligament</t>
  </si>
  <si>
    <t>Deepest layer of three abdominal muscles</t>
  </si>
  <si>
    <t>Obliquus internus abdominis</t>
  </si>
  <si>
    <t>Transversus abdominis</t>
  </si>
  <si>
    <t>Piriformis</t>
  </si>
  <si>
    <t>Mouth, corner, drawn upward and backward</t>
  </si>
  <si>
    <t>Zygomaticas minor</t>
  </si>
  <si>
    <t>Lip, upper, lateral to levator labii superioris</t>
  </si>
  <si>
    <t>Ribs, angles, third, fourth, fifth, sixth</t>
  </si>
  <si>
    <t>Cervical vertebrae, transverse processes of fourth, fifth and sixth</t>
  </si>
  <si>
    <t>Erector spinae</t>
  </si>
  <si>
    <t>Longissimus thoracis</t>
  </si>
  <si>
    <t>Longissimus cervicis</t>
  </si>
  <si>
    <t>Pectineus</t>
  </si>
  <si>
    <t>Ischium, inferior ramus</t>
  </si>
  <si>
    <t>Meet fibres from the other side</t>
  </si>
  <si>
    <t>Helps fix perineal body, assists urethrovaginal sphincter</t>
  </si>
  <si>
    <t>Pelvic floor</t>
  </si>
  <si>
    <t>Occipital bone, inferior nuchal line, medial portion</t>
  </si>
  <si>
    <t>Head, extends</t>
  </si>
  <si>
    <t>Atlas, rotates</t>
  </si>
  <si>
    <t>Obliquus capitis inferior</t>
  </si>
  <si>
    <t>Obliquus capitis superior</t>
  </si>
  <si>
    <t>Occipital bone, between inferior and superior nuchal lines</t>
  </si>
  <si>
    <t>Occipital bone, between superior and inferior nuchal lines</t>
  </si>
  <si>
    <t>Multifidis</t>
  </si>
  <si>
    <t>Occipital bone , jugular process</t>
  </si>
  <si>
    <t>Lumbar region, mamillary processes of vertebrae</t>
  </si>
  <si>
    <t>Thoracic vertebrae, spines of second, third, fourth, fifth (supraspinous ligament)</t>
  </si>
  <si>
    <t>S1, S2</t>
  </si>
  <si>
    <t>Soleus</t>
  </si>
  <si>
    <t>All vertebrae, spinous processes two to four superior to origin</t>
  </si>
  <si>
    <t>Rotatores</t>
  </si>
  <si>
    <t>All vertebrae, tranverse processes</t>
  </si>
  <si>
    <t>All vertebrae, base of spinous processeso fnext vertebra above</t>
  </si>
  <si>
    <t>Clavical; bound by central tendon</t>
  </si>
  <si>
    <t>Ischium, surrounding obturator foramen</t>
  </si>
  <si>
    <t>Opponens pollicis</t>
  </si>
  <si>
    <t>Scapula, retracts, fixes, elevates medial border, rotates; arm, assists in adduction</t>
  </si>
  <si>
    <t>Ribs, draw ventral part downwards, for forceful expiration</t>
  </si>
  <si>
    <t>Transversus thoracis</t>
  </si>
  <si>
    <t>Sternum and adjacent costal cartilages, inner surface of lower portion</t>
  </si>
  <si>
    <t>Scapula, medial border below spine</t>
  </si>
  <si>
    <t>Diaphragm, lumbar part</t>
  </si>
  <si>
    <t>Sternum, inner part of xiphoid process</t>
  </si>
  <si>
    <t>Scapula, medial border at root of the spine</t>
  </si>
  <si>
    <t>Serratus anterior</t>
  </si>
  <si>
    <t>Longus colli; vertical part</t>
  </si>
  <si>
    <t>Anterior cervical spine</t>
  </si>
  <si>
    <t>Scalenes</t>
  </si>
  <si>
    <t>Nasolabial furrow formation</t>
  </si>
  <si>
    <t>Risorius</t>
  </si>
  <si>
    <t>Fascia over masseter</t>
  </si>
  <si>
    <t>Skin at angle of mouth</t>
  </si>
  <si>
    <t>Pisiform bone, hook of the hamate and fifth metcarpal bone</t>
  </si>
  <si>
    <t>Ulnar nerve</t>
  </si>
  <si>
    <t>Flexor digitorum superficialis - humeroulnar head</t>
  </si>
  <si>
    <t>Flexor digitorum superficialis - radial head</t>
  </si>
  <si>
    <t>First metatarsal, base</t>
  </si>
  <si>
    <t>Posterior surface of base of fifth metcarpal bone</t>
  </si>
  <si>
    <t>Little finger, extends</t>
  </si>
  <si>
    <t>Extensor carpi ulnaris</t>
  </si>
  <si>
    <t>Lateral and dorsal surfaces of all the phalanges of the four fingers</t>
  </si>
  <si>
    <t>Fingers and wrist, extends</t>
  </si>
  <si>
    <t>Extensor digiti minimi</t>
  </si>
  <si>
    <t>Dorsum of first phalage of little finger</t>
  </si>
  <si>
    <t>Fingers, extend at interphalangeal joints flex (weakly) at metacarpophalangeal joint</t>
  </si>
  <si>
    <t>Palmar interossei - first</t>
  </si>
  <si>
    <t>Hyoid bone, protrudes; tongue protrudes</t>
  </si>
  <si>
    <t>Supraspinatus</t>
  </si>
  <si>
    <t>Scapula, supraspinous fossa</t>
  </si>
  <si>
    <t>Posterior surface of base of first metacarpal bone</t>
  </si>
  <si>
    <t>Thumb, abducts, laterally rotates, and extends; Wrist, abducts</t>
  </si>
  <si>
    <t>Extensor pollicis brevis</t>
  </si>
  <si>
    <t>Radius, posterior  surface</t>
  </si>
  <si>
    <t>Base of proximal phalange of thumb</t>
  </si>
  <si>
    <t>Thumb, abducts, extends</t>
  </si>
  <si>
    <t>Little finger, medial side of proximal phalanx</t>
  </si>
  <si>
    <t>Ulna, middle third of dorsal surface</t>
  </si>
  <si>
    <t>Base of distal phalange of thumb</t>
  </si>
  <si>
    <t>Thumb, extends</t>
  </si>
  <si>
    <t>First metacarpal bone, lateral border</t>
  </si>
  <si>
    <t>Thumb, distal phalange, palmar aspect of base</t>
  </si>
  <si>
    <t>Thumb, flexes</t>
  </si>
  <si>
    <t>Thumb, rotates into opposition with fingers</t>
  </si>
  <si>
    <t>Adductor pollicis - oblique head</t>
  </si>
  <si>
    <t>Adductor pollicis - transverse head</t>
  </si>
  <si>
    <t>Second and third metacarpal, anterior surface</t>
  </si>
  <si>
    <t>Capitate</t>
  </si>
  <si>
    <t>Trapezoid</t>
  </si>
  <si>
    <t>Lumbar vertebrae, transverse processes</t>
  </si>
  <si>
    <t>Biceps brachii; long head</t>
  </si>
  <si>
    <t>Biceps brachii; short head</t>
  </si>
  <si>
    <t>Scapula, supraglenoid tubercle</t>
  </si>
  <si>
    <t xml:space="preserve">Ilium, outer surface between anterior and inferior gluteal lines </t>
  </si>
  <si>
    <t>Tendond of flexor carpi ulnaris</t>
  </si>
  <si>
    <t>Abducts little finger</t>
  </si>
  <si>
    <t>Hypothenar emminence</t>
  </si>
  <si>
    <t>Abductor digiti minimi</t>
  </si>
  <si>
    <t>Flexor digiti minimi brevis</t>
  </si>
  <si>
    <t>Mandible, near symphysis; inner side of inferior border</t>
  </si>
  <si>
    <t>Intermediate tendon attaached to hyoid bone</t>
  </si>
  <si>
    <t>Thigh, flexes and medially rotates</t>
  </si>
  <si>
    <t>This is not a postural muscle; it is not used in walking but only in forceful extension such as running, climbing, or rising from a seated position</t>
  </si>
  <si>
    <t>Gluteus medius</t>
  </si>
  <si>
    <t>Ilium, interior to iliac crest</t>
  </si>
  <si>
    <t>Greater trochanter, lateral surface</t>
  </si>
  <si>
    <t>Biceps femoris - short head</t>
  </si>
  <si>
    <t>Femur, posterior side</t>
  </si>
  <si>
    <t>Tibia, upper part of medial surface of shaft</t>
  </si>
  <si>
    <t>Sacrum, internal surface</t>
  </si>
  <si>
    <t>Sacrotuberous ligament</t>
  </si>
  <si>
    <t>Femur, upper border of greater trochanter</t>
  </si>
  <si>
    <t>Seventh to twelfth intercostal, iliohypogastric, ilioinguinal</t>
  </si>
  <si>
    <t>Coccyx and sacrum</t>
  </si>
  <si>
    <t>Coccyx, draws forward during parturation or defecation; pelvic floor, supports</t>
  </si>
  <si>
    <t>S4, S5</t>
  </si>
  <si>
    <t>Pudendal plexus</t>
  </si>
  <si>
    <t>Occipital bone, inferior nuchal line, lateral portion</t>
  </si>
  <si>
    <t>Suboccipital nerve</t>
  </si>
  <si>
    <t>Rib, superior border below (each fiber runs obliquely and inserts away from costal cartilage)</t>
  </si>
  <si>
    <t>Cervical vertebrae, anterior surfaces of bodies of fifth, sixth and seventh</t>
  </si>
  <si>
    <t>Cervical vertebrae, transverse processes of third, fourth, fifth, sixth</t>
  </si>
  <si>
    <t>Occipital bone anterior to foramen magnum</t>
  </si>
  <si>
    <t>Head, flex</t>
  </si>
  <si>
    <t>Rectus capitis anterior</t>
  </si>
  <si>
    <t>C2.C3</t>
  </si>
  <si>
    <t>Rectus capitis lateralis</t>
  </si>
  <si>
    <t>Mouth, angle, depressed, as in frowning</t>
  </si>
  <si>
    <t>Cervical (seventh) and thoracic (first few); spinous processes</t>
  </si>
  <si>
    <t>Thoracic vertebrae, transverse processes; cervical vertebrae, articular processes of fourth, fifth, sixth and seventh</t>
  </si>
  <si>
    <t>Cervical vertebrae, transverse processes of third, fourth and fifth</t>
  </si>
  <si>
    <t>Longus colli; inferior oblique part</t>
  </si>
  <si>
    <t>Thoracic vertebrae, anterior surfaces of bodies of first, second and third</t>
  </si>
  <si>
    <t>Cervical vertebrae, transverse processes of  fifth sixth</t>
  </si>
  <si>
    <t>Orbicularis oris inferior portion</t>
  </si>
  <si>
    <t>Mandible lateral to midline</t>
  </si>
  <si>
    <t>Lips closure and protrusion</t>
  </si>
  <si>
    <t>Facial nerve (buccal and mandibular branches)</t>
  </si>
  <si>
    <t>Mouth, retracts angle, as in grinning</t>
  </si>
  <si>
    <t>Depressor labii inferioris</t>
  </si>
  <si>
    <t>Mandible, between symphysis and mental foramen</t>
  </si>
  <si>
    <t>Sacrospinous ligament</t>
  </si>
  <si>
    <t>Ansa cervicalis</t>
  </si>
  <si>
    <t>C1-C3</t>
  </si>
  <si>
    <t>Scapula, anterior (costal) surface of medial border</t>
  </si>
  <si>
    <t>Scapula, rotates for abduction and flexion of arm</t>
  </si>
  <si>
    <t>Long thoracic nerve</t>
  </si>
  <si>
    <t>Deltoideus - anterior portion</t>
  </si>
  <si>
    <t>Third metacarpal, dorsal surface</t>
  </si>
  <si>
    <t>Extensor digitorum communis</t>
  </si>
  <si>
    <t>Levator labii superioris angular head</t>
  </si>
  <si>
    <t>Levator labii superioris infraorbital head</t>
  </si>
  <si>
    <t>Zygomatic bone</t>
  </si>
  <si>
    <t>Clavical; lateral third, anterior border and superior surface</t>
  </si>
  <si>
    <t>Ulna, medial margin of coronoid process</t>
  </si>
  <si>
    <t>Skin of lower lip</t>
  </si>
  <si>
    <t>Lip, lower, drawn downward and laterally</t>
  </si>
  <si>
    <t>Trunk</t>
  </si>
  <si>
    <t>Splenius capitis</t>
  </si>
  <si>
    <t>Ligamentum nuchae (lower part)</t>
  </si>
  <si>
    <t>Cervical vertebrae, transverse processes of second (axis), third, fourth, fifth and sixth</t>
  </si>
  <si>
    <t>Thyroid cartilage, depresses</t>
  </si>
  <si>
    <t>Interosseous membrane</t>
  </si>
  <si>
    <t>Hyoid bone, elevates; tongue and floor or mouth, raises</t>
  </si>
  <si>
    <t>Radius, middle anterior surface of shaft</t>
  </si>
  <si>
    <t>Mandible, incicive fossa</t>
  </si>
  <si>
    <t>Skin of chin</t>
  </si>
  <si>
    <t>Femur, trochanteric fossa</t>
  </si>
  <si>
    <t>Obturator nerve</t>
  </si>
  <si>
    <t>L3, L4</t>
  </si>
  <si>
    <t>Flexor retinaculum, anterior surface</t>
  </si>
  <si>
    <t>Hamate</t>
  </si>
  <si>
    <t>Little finger, medial base of proximal phalanx</t>
  </si>
  <si>
    <t>Intertransversarii mediales</t>
  </si>
  <si>
    <t>Toes, flexes proximal phalanges and extends distal phalanges</t>
  </si>
  <si>
    <t>Little finger, flexes at metacarpophalangeal joint</t>
  </si>
  <si>
    <t>Deep to SCM</t>
  </si>
  <si>
    <t>Thoracic vertebrae, transverse processes of first, second, third, fourth, fifth, sixth, seventh, eight, ninth, tenth and eleventh</t>
  </si>
  <si>
    <t>Third metacarpal, anterior surface</t>
  </si>
  <si>
    <t>Thumb, proximal phalanx, medial side of base</t>
  </si>
  <si>
    <t>Adducts thumb</t>
  </si>
  <si>
    <t>Pisiform bone</t>
  </si>
  <si>
    <t>Sacrum and coccyx</t>
  </si>
  <si>
    <t>Sacrotuerous ligament and aponeurosis of erector spinae (sacrospionalis)</t>
  </si>
  <si>
    <t>Thigh, laterally rotates at hip joint; upper part abducts thigh; lower part extends thigh and trunk</t>
  </si>
  <si>
    <t>Inferior gluteal nerve</t>
  </si>
  <si>
    <t>Knee, flexes; knee, laterally rotates after flexion; thigh, extends</t>
  </si>
  <si>
    <t>Pubis, superior and inferior rami, outer surface</t>
  </si>
  <si>
    <t>Orbicularis oris lateral band</t>
  </si>
  <si>
    <t>Sartorius</t>
  </si>
  <si>
    <t>Ilium, anterior superior iliac spine (ASIS)</t>
  </si>
  <si>
    <t>Tibia, upper part of medial surface of shaft (pes anserinus)</t>
  </si>
  <si>
    <t>Thigh, flexes abducts and laterally rotates; knee, slightly medially rotates after flexion</t>
  </si>
  <si>
    <t>Pes anserinus gives medial support to the knee</t>
  </si>
  <si>
    <t>Rectus femoris - anterior head</t>
  </si>
  <si>
    <t>Rectus femoris - posterior head</t>
  </si>
  <si>
    <t>Ischium, ischial tuberosity</t>
  </si>
  <si>
    <t>Spine, extends, laterally flexes</t>
  </si>
  <si>
    <t>Semitendinosus</t>
  </si>
  <si>
    <t>Semimembranosus</t>
  </si>
  <si>
    <t>Gracilis</t>
  </si>
  <si>
    <t>Pubis, lower margin of body and inferior ramus</t>
  </si>
  <si>
    <t>Thigh, adducts at hip; knee, flexes, and medially rotates after flexion</t>
  </si>
  <si>
    <t>Intercostales interni</t>
  </si>
  <si>
    <t>Rib cartilage, upper eleven ribs</t>
  </si>
  <si>
    <t>Thoracic vertebrae, tranverse processes of  first, second, third, fourth, fifth, sixth</t>
  </si>
  <si>
    <t>L4, L5, S1</t>
  </si>
  <si>
    <t>Spine, laterally flexes; ribs, fixes for forced expiration</t>
  </si>
  <si>
    <t>T12, L1</t>
  </si>
  <si>
    <t>Concatentation</t>
  </si>
  <si>
    <t>Skin at point of nose</t>
  </si>
  <si>
    <t>Temporal bone; mastoid notch</t>
  </si>
  <si>
    <t>Head, extends and rotates</t>
  </si>
  <si>
    <t>Ribs, medially on inner surface of each rib below</t>
  </si>
  <si>
    <t>Ischium, tuberosity, upper margin</t>
  </si>
  <si>
    <t>External nares;constricts</t>
  </si>
  <si>
    <t>Cervical vertebrae flex</t>
  </si>
  <si>
    <t>C2-C7</t>
  </si>
  <si>
    <t>Longus capitas</t>
  </si>
  <si>
    <t>Mouth angle</t>
  </si>
  <si>
    <t>Rib, first, junction with costal cartilage</t>
  </si>
  <si>
    <t>Mandible, oblique line</t>
  </si>
  <si>
    <t>Diaphragm, sternal part</t>
  </si>
  <si>
    <t>Diaphragm, costal part</t>
  </si>
  <si>
    <t>Mouth angle (becomes continuous with other muscles)</t>
  </si>
  <si>
    <t>Orbicularis oris medial  band</t>
  </si>
  <si>
    <t>Nose septum</t>
  </si>
  <si>
    <t>Obturator membrane, pelvic survace, and surrounding bones (illium, ischium, pubis)</t>
  </si>
  <si>
    <t>Femur, medial surface of greater troachanter</t>
  </si>
  <si>
    <t>Common tendon with superior and inferior gemelli</t>
  </si>
  <si>
    <t>Thigh, laterally rotates at hip joint</t>
  </si>
  <si>
    <t>Nerve from sacral plexus</t>
  </si>
  <si>
    <t>Gemellus superior</t>
  </si>
  <si>
    <t>Ischium, spine</t>
  </si>
  <si>
    <t>Gemellus inferior</t>
  </si>
  <si>
    <t>Ribs, laterally to outer surface of next lower rib (muscles may cross over one rib)</t>
  </si>
  <si>
    <t>Lumbricales</t>
  </si>
  <si>
    <t>Lip, upper</t>
  </si>
  <si>
    <t>Ribs, inner surfaces and cartilages of seventh, eight, ninth, tenth, eleventh and twelfth</t>
  </si>
  <si>
    <t>Humerus, upper part of greater tuberosity, caspule of the shoulder joint</t>
  </si>
  <si>
    <t>Suprascapula nerve</t>
  </si>
  <si>
    <t>Rotator cuff</t>
  </si>
  <si>
    <t>C6</t>
  </si>
  <si>
    <t>Infraspinatus</t>
  </si>
  <si>
    <t>Scapula, infraspinous fossa</t>
  </si>
  <si>
    <t>Facial nerve (posterior auricular brach)</t>
  </si>
  <si>
    <t>Temporoparietalis</t>
  </si>
  <si>
    <t>Fascia over ear</t>
  </si>
  <si>
    <t>Ribs, costal cartilages, first, second, third, fourth, fifth, sixth</t>
  </si>
  <si>
    <t>Arm, abducts</t>
  </si>
  <si>
    <t>Scapula, acromion process, lateral border</t>
  </si>
  <si>
    <t>Deltoideus - middle portion</t>
  </si>
  <si>
    <t>Deltoideus - posterior portion</t>
  </si>
  <si>
    <t>Vertebrae, anterior tubercle of next vertebra superior to origin</t>
  </si>
  <si>
    <t>Spine, laterally flexes</t>
  </si>
  <si>
    <t>Spinal nerves, ventral primary divisions</t>
  </si>
  <si>
    <t>Cervical vertebrae, spinous processes of third, fourth, fifth, sixth and seventh</t>
  </si>
  <si>
    <t>Thoracic vertebrae, spinous processes of first, second and twelfth</t>
  </si>
  <si>
    <t>Distal phalanges of fingers, front of base</t>
  </si>
  <si>
    <t>Distal phalanges, flexes</t>
  </si>
  <si>
    <t>Deep to flexor digitorum superficialis</t>
  </si>
  <si>
    <t>Flexor pollicis longus</t>
  </si>
  <si>
    <t>Rib, first, raises (inspiration); neck, flexes and rotates</t>
  </si>
  <si>
    <t>Scalenus medius</t>
  </si>
  <si>
    <t>Longus colli; superior oblique part</t>
  </si>
  <si>
    <t xml:space="preserve">trigeminal nerve </t>
  </si>
  <si>
    <t>Sternothyroideus</t>
  </si>
  <si>
    <t>Lumbar vertebrae, spinous processes of all</t>
  </si>
  <si>
    <t>Ilium, Iliac crest</t>
  </si>
  <si>
    <t>Ilium, iliac crests, medial parts</t>
  </si>
  <si>
    <t>Lumbar (and thoracic vertebrae), transverse processes of first lumbar, twelth and eleventh thoracic</t>
  </si>
  <si>
    <t xml:space="preserve">Ilium, outer surface behind posterior gluteal line, </t>
  </si>
  <si>
    <t>Vertebrae, accessory process of next vertebra superior to origin</t>
  </si>
  <si>
    <t>Intercostales externi</t>
  </si>
  <si>
    <t>Ribs, upper eleven. Lower margin</t>
  </si>
  <si>
    <t>Ribs, draw ventral part upwards, for inspiration</t>
  </si>
  <si>
    <t>Intercostal nerves</t>
  </si>
  <si>
    <t>Lumbar vertebrae, spinous processes of first, second, third, fourth, fifth</t>
  </si>
  <si>
    <t>Vertebrae, spinous processes of next vertebra superior to origin</t>
  </si>
  <si>
    <t>Intertransversarii anteriores</t>
  </si>
  <si>
    <t>Ribs, draw ventral part downwards, for expiration</t>
  </si>
  <si>
    <t>Subcostales</t>
  </si>
  <si>
    <t>Facial nerve (temporal branches)</t>
  </si>
  <si>
    <t>Maxilla alveorar border</t>
  </si>
  <si>
    <t>Thigh, abducts and medially rotates</t>
  </si>
  <si>
    <t>Hyoid bone, raises, moves forward or backward; mouth, assists in opening</t>
  </si>
  <si>
    <t>Facial nerve</t>
  </si>
  <si>
    <t>Stylohyoideus</t>
  </si>
  <si>
    <t>Temporal bone; styloid process</t>
  </si>
  <si>
    <t>Sternum, manubrium, dorsal surface</t>
  </si>
  <si>
    <t>Thyroid cartilage, lamina</t>
  </si>
  <si>
    <t>Ilium, Iliac crests, medial parts</t>
  </si>
  <si>
    <t>Ilium, iliac crest, abdominal part</t>
  </si>
  <si>
    <t>Ilium, iliac crests</t>
  </si>
  <si>
    <t>Ilium; anterior inferior iliac spine (AIIS)</t>
  </si>
  <si>
    <t>Patella, then by patellar ligament to tuberosity of the tibia</t>
  </si>
  <si>
    <t>Thigh, flexes; knee, extends</t>
  </si>
  <si>
    <t>Quadriceps</t>
  </si>
  <si>
    <t>Ilium, above acetabulum</t>
  </si>
  <si>
    <t>Vastus lateralis</t>
  </si>
  <si>
    <t>Clavical, groove on the inferior surface</t>
  </si>
  <si>
    <t>Arm, flexes from full extension, adducts, medially rotates</t>
  </si>
  <si>
    <t>Arm, adducts, medially rotates, extends when flexed</t>
  </si>
  <si>
    <t>Medial and lateral pectoral nerves</t>
  </si>
  <si>
    <t>Pectoralis minor</t>
  </si>
  <si>
    <t>Ribs, third, fourth and fifth</t>
  </si>
  <si>
    <t>Scapula, coracoid process</t>
  </si>
  <si>
    <t>Scapula, draws forward and downward; ribs, raises in forced inspiration</t>
  </si>
  <si>
    <t>Digastricus; anterior belly</t>
  </si>
  <si>
    <t>Lip, upper, elevation, nares, dilation, nasolabial furrow formation</t>
  </si>
  <si>
    <t>Rib, first, inner border (scalene tubercle)</t>
  </si>
  <si>
    <t>Rib, first, upper surface</t>
  </si>
  <si>
    <t>Scalenus posterior</t>
  </si>
  <si>
    <t>Mentalis</t>
  </si>
  <si>
    <t>Head, extends and bends laterally</t>
  </si>
  <si>
    <t>Facial nerve (mandibular branch)</t>
  </si>
  <si>
    <t>Depressor anguli oris</t>
  </si>
  <si>
    <t>Atlas, transverse process</t>
  </si>
  <si>
    <t>Head, bends laterally</t>
  </si>
  <si>
    <t>Scalenus anterior</t>
  </si>
  <si>
    <t>Cervical vertebrae, transverse processes of fifth, sixth, seventh</t>
  </si>
  <si>
    <t>Rib, second, outer surface</t>
  </si>
  <si>
    <t>Rib, second, raises (inspiration); neck, flexes and rotates</t>
  </si>
  <si>
    <t>Forearm, supinates, flexes; arm, weakly flexes at shoulder</t>
    <phoneticPr fontId="2" type="noConversion"/>
  </si>
  <si>
    <t>Forearm,  flexes</t>
    <phoneticPr fontId="2" type="noConversion"/>
  </si>
  <si>
    <t>Levator ani</t>
  </si>
  <si>
    <t>Coccygeus</t>
  </si>
  <si>
    <t>Deep tranverse perineal muscle</t>
  </si>
  <si>
    <t>C1</t>
  </si>
  <si>
    <t>Sternohyoideus</t>
  </si>
  <si>
    <t>Clavical, medial end</t>
  </si>
  <si>
    <t>Hyoid bone, depresses</t>
  </si>
  <si>
    <t>Rib, superior border below (each fiber runs obliquely and inserts towards costal cartilage)</t>
  </si>
  <si>
    <t>Maxilla frontal process</t>
  </si>
  <si>
    <t>Orbit, lower margin</t>
  </si>
  <si>
    <t>Lip, upper muscles</t>
  </si>
  <si>
    <t>Lip, upper, elevation</t>
  </si>
  <si>
    <t>Lumbar vertebrae, first, second and third</t>
  </si>
  <si>
    <t>Lateral and medial lumbocostal arches</t>
  </si>
  <si>
    <t>Central tendon</t>
  </si>
  <si>
    <t>Central tendon, draws inferiorly in inspiration</t>
  </si>
  <si>
    <t>Phrenic nerve</t>
  </si>
  <si>
    <t>T9- T12</t>
  </si>
  <si>
    <t>T1- T4</t>
  </si>
  <si>
    <t>Vertebrae, transverse process of next vertebra superior to origin</t>
  </si>
  <si>
    <t>Ribs, inner surface of costal cartilage of second through sixth</t>
  </si>
  <si>
    <t>Rectus capitis posterior major</t>
  </si>
  <si>
    <t>Levatores costarum</t>
  </si>
  <si>
    <t>Cervical vertebrae, transverse process of seventh</t>
  </si>
  <si>
    <t>Deep to sternohyoideus</t>
  </si>
  <si>
    <t>Thyrohyoideus</t>
  </si>
  <si>
    <t>Hyoid bone, greater cornu</t>
  </si>
  <si>
    <t>Lavator anguli oris</t>
  </si>
  <si>
    <t>Maxilla, canine fossa</t>
  </si>
  <si>
    <t>Knee, flexes and slightly medially rotates after flexion; thigh, extends</t>
  </si>
  <si>
    <t>Tibial nerve</t>
  </si>
  <si>
    <t>Hamstrings</t>
  </si>
  <si>
    <t>Tibia, posterior part of medial condile</t>
  </si>
  <si>
    <t>Gluteus minimus</t>
  </si>
  <si>
    <t>In locomotion, this muscle prevents the pelvis from dropping towards the opposite leg swing</t>
  </si>
  <si>
    <t>Scapula, acromion and crest of spine</t>
  </si>
  <si>
    <t>Obturator internus</t>
  </si>
  <si>
    <t>Intertransversarii laterales</t>
  </si>
  <si>
    <t>Cervical nerves, lower, ventral rami</t>
  </si>
  <si>
    <t>Cervical nerves, ventral rami</t>
  </si>
  <si>
    <t>Superior gluteal nerve</t>
  </si>
  <si>
    <t>Intertransversarii</t>
  </si>
  <si>
    <t>Intertransversarii posteriores</t>
  </si>
  <si>
    <t>Vertebrae, posterior tubercle of next vertebra superior to origin</t>
  </si>
</sst>
</file>

<file path=xl/styles.xml><?xml version="1.0" encoding="utf-8"?>
<styleSheet xmlns="http://schemas.openxmlformats.org/spreadsheetml/2006/main">
  <fonts count="3">
    <font>
      <sz val="9"/>
      <name val="Helvetica"/>
    </font>
    <font>
      <b/>
      <sz val="9"/>
      <name val="Helvetica"/>
    </font>
    <font>
      <sz val="8"/>
      <name val="Verdana"/>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vertical="top" wrapText="1"/>
    </xf>
    <xf numFmtId="0" fontId="0" fillId="0" borderId="0" xfId="0" applyFont="1" applyFill="1" applyBorder="1" applyAlignment="1">
      <alignment wrapText="1"/>
    </xf>
    <xf numFmtId="0" fontId="0" fillId="0" borderId="0" xfId="0" applyFill="1" applyBorder="1" applyAlignment="1">
      <alignment wrapText="1"/>
    </xf>
    <xf numFmtId="0" fontId="1" fillId="0" borderId="0" xfId="0" applyFont="1" applyFill="1" applyBorder="1" applyAlignment="1">
      <alignment wrapText="1"/>
    </xf>
    <xf numFmtId="0" fontId="1" fillId="0" borderId="0" xfId="0" applyFont="1" applyAlignment="1">
      <alignment vertical="top"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Right="0"/>
  </sheetPr>
  <dimension ref="A1:N217"/>
  <sheetViews>
    <sheetView tabSelected="1" zoomScale="125" workbookViewId="0">
      <pane ySplit="1" topLeftCell="A12" activePane="bottomLeft" state="frozen"/>
      <selection pane="bottomLeft" activeCell="J12" sqref="J12"/>
    </sheetView>
  </sheetViews>
  <sheetFormatPr baseColWidth="10" defaultColWidth="23.6640625" defaultRowHeight="11"/>
  <cols>
    <col min="1" max="1" width="12.33203125" style="1" customWidth="1"/>
    <col min="2" max="2" width="20.1640625" style="1" customWidth="1"/>
    <col min="3" max="6" width="23.6640625" style="1"/>
    <col min="7" max="7" width="23.1640625" style="1" customWidth="1"/>
    <col min="8" max="8" width="19.6640625" style="1" customWidth="1"/>
    <col min="9" max="9" width="14.6640625" style="1" customWidth="1"/>
    <col min="10" max="16384" width="23.6640625" style="1"/>
  </cols>
  <sheetData>
    <row r="1" spans="1:14" s="5" customFormat="1">
      <c r="A1" s="4" t="s">
        <v>257</v>
      </c>
      <c r="B1" s="4" t="s">
        <v>258</v>
      </c>
      <c r="C1" s="4" t="s">
        <v>829</v>
      </c>
      <c r="D1" s="4" t="s">
        <v>310</v>
      </c>
      <c r="E1" s="4" t="s">
        <v>311</v>
      </c>
      <c r="F1" s="4" t="s">
        <v>312</v>
      </c>
      <c r="G1" s="4" t="s">
        <v>208</v>
      </c>
      <c r="H1" s="4" t="s">
        <v>209</v>
      </c>
      <c r="I1" s="4" t="s">
        <v>271</v>
      </c>
      <c r="J1" s="4" t="s">
        <v>259</v>
      </c>
      <c r="K1" s="4" t="s">
        <v>260</v>
      </c>
      <c r="L1" s="4" t="s">
        <v>245</v>
      </c>
      <c r="M1" s="4" t="s">
        <v>261</v>
      </c>
      <c r="N1" s="4" t="s">
        <v>262</v>
      </c>
    </row>
    <row r="2" spans="1:14" ht="33">
      <c r="A2" s="2" t="s">
        <v>547</v>
      </c>
      <c r="B2" s="2" t="s">
        <v>717</v>
      </c>
      <c r="C2" s="2" t="str">
        <f>CONCATENATE(D2,E2,F2,G2,H2,I2)</f>
        <v>Pisiform boneTendond of flexor carpi ulnarisLittle finger, medial base of proximal phalanx</v>
      </c>
      <c r="D2" s="2" t="s">
        <v>801</v>
      </c>
      <c r="E2" s="2" t="s">
        <v>714</v>
      </c>
      <c r="F2" s="2"/>
      <c r="G2" s="2" t="s">
        <v>792</v>
      </c>
      <c r="H2" s="2"/>
      <c r="I2" s="2"/>
      <c r="J2" s="2" t="s">
        <v>715</v>
      </c>
      <c r="K2" s="2" t="s">
        <v>674</v>
      </c>
      <c r="L2" s="2" t="s">
        <v>443</v>
      </c>
      <c r="M2" s="2"/>
      <c r="N2" s="2" t="s">
        <v>716</v>
      </c>
    </row>
    <row r="3" spans="1:14" ht="33">
      <c r="A3" s="2" t="s">
        <v>33</v>
      </c>
      <c r="B3" s="2" t="s">
        <v>717</v>
      </c>
      <c r="C3" s="2" t="str">
        <f t="shared" ref="C3:C66" si="0">CONCATENATE(D3,E3,F3,G3,H3,I3)</f>
        <v>Calcaneus, tuberosityPlantar aponeurosisFifth toe, lateral side of proximal phalanx</v>
      </c>
      <c r="D3" s="2" t="s">
        <v>357</v>
      </c>
      <c r="E3" s="2" t="s">
        <v>358</v>
      </c>
      <c r="F3" s="2"/>
      <c r="G3" s="2" t="s">
        <v>76</v>
      </c>
      <c r="H3" s="2"/>
      <c r="I3" s="2"/>
      <c r="J3" s="2" t="s">
        <v>77</v>
      </c>
      <c r="K3" s="2" t="s">
        <v>78</v>
      </c>
      <c r="L3" s="2" t="s">
        <v>648</v>
      </c>
      <c r="M3" s="2"/>
      <c r="N3" s="2" t="s">
        <v>364</v>
      </c>
    </row>
    <row r="4" spans="1:14" ht="44">
      <c r="A4" s="2" t="s">
        <v>33</v>
      </c>
      <c r="B4" s="2" t="s">
        <v>356</v>
      </c>
      <c r="C4" s="2" t="str">
        <f t="shared" si="0"/>
        <v>Calcaneus, tuberosityFlexor retinaculumPlantar aponeurosisGreat toe, medial side of base of proximal phalanx</v>
      </c>
      <c r="D4" s="2" t="s">
        <v>357</v>
      </c>
      <c r="E4" s="2" t="s">
        <v>182</v>
      </c>
      <c r="F4" s="2" t="s">
        <v>358</v>
      </c>
      <c r="G4" s="2" t="s">
        <v>457</v>
      </c>
      <c r="H4" s="2"/>
      <c r="I4" s="2"/>
      <c r="J4" s="2" t="s">
        <v>458</v>
      </c>
      <c r="K4" s="2" t="s">
        <v>362</v>
      </c>
      <c r="L4" s="2" t="s">
        <v>363</v>
      </c>
      <c r="M4" s="2"/>
      <c r="N4" s="2" t="s">
        <v>364</v>
      </c>
    </row>
    <row r="5" spans="1:14" ht="33">
      <c r="A5" s="2" t="s">
        <v>547</v>
      </c>
      <c r="B5" s="2" t="s">
        <v>275</v>
      </c>
      <c r="C5" s="2" t="str">
        <f t="shared" si="0"/>
        <v>ScaphoidTrapeziumFlexor retinaculumThumb, base of proximal phalange</v>
      </c>
      <c r="D5" s="2" t="s">
        <v>276</v>
      </c>
      <c r="E5" s="2" t="s">
        <v>277</v>
      </c>
      <c r="F5" s="2" t="s">
        <v>182</v>
      </c>
      <c r="G5" s="2" t="s">
        <v>105</v>
      </c>
      <c r="H5" s="2"/>
      <c r="I5" s="2"/>
      <c r="J5" s="2" t="s">
        <v>106</v>
      </c>
      <c r="K5" s="2" t="s">
        <v>370</v>
      </c>
      <c r="L5" s="2" t="s">
        <v>371</v>
      </c>
      <c r="M5" s="2"/>
      <c r="N5" s="2" t="s">
        <v>57</v>
      </c>
    </row>
    <row r="6" spans="1:14" ht="44">
      <c r="A6" s="2" t="s">
        <v>547</v>
      </c>
      <c r="B6" s="2" t="s">
        <v>293</v>
      </c>
      <c r="C6" s="2" t="str">
        <f t="shared" si="0"/>
        <v>Radius, posterior dorsal surfaceInterosseous membraneUlnaPosterior surface of base of first metacarpal bone</v>
      </c>
      <c r="D6" s="2" t="s">
        <v>294</v>
      </c>
      <c r="E6" s="2" t="s">
        <v>782</v>
      </c>
      <c r="F6" s="2" t="s">
        <v>295</v>
      </c>
      <c r="G6" s="2" t="s">
        <v>690</v>
      </c>
      <c r="H6" s="2"/>
      <c r="I6" s="2"/>
      <c r="J6" s="2" t="s">
        <v>691</v>
      </c>
      <c r="K6" s="2" t="s">
        <v>542</v>
      </c>
      <c r="L6" s="2" t="s">
        <v>371</v>
      </c>
      <c r="M6" s="2"/>
      <c r="N6" s="2"/>
    </row>
    <row r="7" spans="1:14" ht="22">
      <c r="A7" s="2" t="s">
        <v>15</v>
      </c>
      <c r="B7" s="2" t="s">
        <v>515</v>
      </c>
      <c r="C7" s="2" t="str">
        <f t="shared" si="0"/>
        <v>Pubis, outer surface of inferior ramusFemur, linea aspera</v>
      </c>
      <c r="D7" s="2" t="s">
        <v>506</v>
      </c>
      <c r="E7" s="2"/>
      <c r="F7" s="2"/>
      <c r="G7" s="2" t="s">
        <v>606</v>
      </c>
      <c r="H7" s="2"/>
      <c r="I7" s="2"/>
      <c r="J7" s="2" t="s">
        <v>514</v>
      </c>
      <c r="K7" s="2" t="s">
        <v>788</v>
      </c>
      <c r="L7" s="2" t="s">
        <v>789</v>
      </c>
      <c r="M7" s="2"/>
      <c r="N7" s="2" t="s">
        <v>525</v>
      </c>
    </row>
    <row r="8" spans="1:14" ht="55">
      <c r="A8" s="2" t="s">
        <v>33</v>
      </c>
      <c r="B8" s="2" t="s">
        <v>24</v>
      </c>
      <c r="C8" s="2" t="str">
        <f t="shared" si="0"/>
        <v>Second, third and fourth metatarsal bonesSheath of tendon of peroneus longusGreat toe, lateral side of base of proximal plalanx</v>
      </c>
      <c r="D8" s="2" t="s">
        <v>193</v>
      </c>
      <c r="E8" s="2" t="s">
        <v>194</v>
      </c>
      <c r="F8" s="2"/>
      <c r="G8" s="2" t="s">
        <v>197</v>
      </c>
      <c r="H8" s="2"/>
      <c r="I8" s="2"/>
      <c r="J8" s="2" t="s">
        <v>201</v>
      </c>
      <c r="K8" s="2" t="s">
        <v>78</v>
      </c>
      <c r="L8" s="2" t="s">
        <v>648</v>
      </c>
      <c r="M8" s="2"/>
      <c r="N8" s="2" t="s">
        <v>23</v>
      </c>
    </row>
    <row r="9" spans="1:14" ht="55">
      <c r="A9" s="2" t="s">
        <v>33</v>
      </c>
      <c r="B9" s="2" t="s">
        <v>25</v>
      </c>
      <c r="C9" s="2" t="str">
        <f t="shared" si="0"/>
        <v>Plantar metatarsophalangeal ligaments of third, fourth, fifth toesTransverse metatarsl ligamentsGreat toe, lateral side of base of proximal plalanx</v>
      </c>
      <c r="D9" s="2" t="s">
        <v>195</v>
      </c>
      <c r="E9" s="2" t="s">
        <v>196</v>
      </c>
      <c r="F9" s="2"/>
      <c r="G9" s="2" t="s">
        <v>197</v>
      </c>
      <c r="H9" s="2"/>
      <c r="I9" s="2"/>
      <c r="J9" s="2" t="s">
        <v>201</v>
      </c>
      <c r="K9" s="2" t="s">
        <v>78</v>
      </c>
      <c r="L9" s="2" t="s">
        <v>648</v>
      </c>
      <c r="M9" s="2"/>
      <c r="N9" s="2" t="s">
        <v>23</v>
      </c>
    </row>
    <row r="10" spans="1:14" ht="22">
      <c r="A10" s="2" t="s">
        <v>15</v>
      </c>
      <c r="B10" s="2" t="s">
        <v>512</v>
      </c>
      <c r="C10" s="2" t="str">
        <f t="shared" si="0"/>
        <v>Pubis, anterior bodyFemur, linea aspera</v>
      </c>
      <c r="D10" s="2" t="s">
        <v>513</v>
      </c>
      <c r="E10" s="2"/>
      <c r="F10" s="2"/>
      <c r="G10" s="2" t="s">
        <v>606</v>
      </c>
      <c r="H10" s="2"/>
      <c r="I10" s="2"/>
      <c r="J10" s="2" t="s">
        <v>514</v>
      </c>
      <c r="K10" s="2" t="s">
        <v>788</v>
      </c>
      <c r="L10" s="2" t="s">
        <v>789</v>
      </c>
      <c r="M10" s="2"/>
      <c r="N10" s="2" t="s">
        <v>525</v>
      </c>
    </row>
    <row r="11" spans="1:14" ht="44">
      <c r="A11" s="2" t="s">
        <v>15</v>
      </c>
      <c r="B11" s="2" t="s">
        <v>507</v>
      </c>
      <c r="C11" s="2" t="str">
        <f t="shared" si="0"/>
        <v>Pubis, inferior ramusIschium, ramus and lower part of tuberosityFemur, linea asperaFemur, adductor tubercle</v>
      </c>
      <c r="D11" s="2" t="s">
        <v>508</v>
      </c>
      <c r="E11" s="2" t="s">
        <v>523</v>
      </c>
      <c r="F11" s="2"/>
      <c r="G11" s="2" t="s">
        <v>606</v>
      </c>
      <c r="H11" s="2" t="s">
        <v>524</v>
      </c>
      <c r="I11" s="2"/>
      <c r="J11" s="2" t="s">
        <v>514</v>
      </c>
      <c r="K11" s="2" t="s">
        <v>788</v>
      </c>
      <c r="L11" s="2" t="s">
        <v>789</v>
      </c>
      <c r="M11" s="2"/>
      <c r="N11" s="2" t="s">
        <v>525</v>
      </c>
    </row>
    <row r="12" spans="1:14" ht="55">
      <c r="A12" s="2" t="s">
        <v>547</v>
      </c>
      <c r="B12" s="2" t="s">
        <v>704</v>
      </c>
      <c r="C12" s="2" t="str">
        <f t="shared" si="0"/>
        <v>Second and third metacarpal, anterior surfaceCapitateTrapezoidThumb, proximal phalanx, medial side of base</v>
      </c>
      <c r="D12" s="2" t="s">
        <v>706</v>
      </c>
      <c r="E12" s="2" t="s">
        <v>707</v>
      </c>
      <c r="F12" s="2" t="s">
        <v>708</v>
      </c>
      <c r="G12" s="2" t="s">
        <v>799</v>
      </c>
      <c r="H12" s="2"/>
      <c r="I12" s="2"/>
      <c r="J12" s="2" t="s">
        <v>800</v>
      </c>
      <c r="K12" s="2" t="s">
        <v>674</v>
      </c>
      <c r="L12" s="2" t="s">
        <v>443</v>
      </c>
      <c r="M12" s="2"/>
      <c r="N12" s="2"/>
    </row>
    <row r="13" spans="1:14" ht="33">
      <c r="A13" s="2" t="s">
        <v>547</v>
      </c>
      <c r="B13" s="2" t="s">
        <v>705</v>
      </c>
      <c r="C13" s="2" t="str">
        <f t="shared" si="0"/>
        <v>Third metacarpal, anterior surfaceThumb, proximal phalanx, medial side of base</v>
      </c>
      <c r="D13" s="2" t="s">
        <v>798</v>
      </c>
      <c r="E13" s="2"/>
      <c r="F13" s="2"/>
      <c r="G13" s="2" t="s">
        <v>799</v>
      </c>
      <c r="H13" s="2"/>
      <c r="I13" s="2"/>
      <c r="J13" s="2" t="s">
        <v>800</v>
      </c>
      <c r="K13" s="2" t="s">
        <v>674</v>
      </c>
      <c r="L13" s="2" t="s">
        <v>443</v>
      </c>
      <c r="M13" s="2"/>
      <c r="N13" s="2"/>
    </row>
    <row r="14" spans="1:14" ht="44">
      <c r="A14" s="2" t="s">
        <v>531</v>
      </c>
      <c r="B14" s="2" t="s">
        <v>544</v>
      </c>
      <c r="C14" s="2" t="str">
        <f t="shared" si="0"/>
        <v>Humerus, lateral epicondyle, posterior partUlna, posterior surface and olecranon process, lateral surface</v>
      </c>
      <c r="D14" s="2" t="s">
        <v>545</v>
      </c>
      <c r="E14" s="2"/>
      <c r="F14" s="2"/>
      <c r="G14" s="2" t="s">
        <v>546</v>
      </c>
      <c r="H14" s="2"/>
      <c r="I14" s="2"/>
      <c r="J14" s="2" t="s">
        <v>453</v>
      </c>
      <c r="K14" s="2" t="s">
        <v>542</v>
      </c>
      <c r="L14" s="2" t="s">
        <v>543</v>
      </c>
      <c r="M14" s="2"/>
      <c r="N14" s="2" t="s">
        <v>372</v>
      </c>
    </row>
    <row r="15" spans="1:14" ht="22">
      <c r="A15" s="2" t="s">
        <v>198</v>
      </c>
      <c r="B15" s="2" t="s">
        <v>307</v>
      </c>
      <c r="C15" s="2" t="str">
        <f t="shared" si="0"/>
        <v>Fascia in temporal regionEar; anterior to helix</v>
      </c>
      <c r="D15" s="2" t="s">
        <v>516</v>
      </c>
      <c r="E15" s="2"/>
      <c r="F15" s="2"/>
      <c r="G15" s="2" t="s">
        <v>314</v>
      </c>
      <c r="H15" s="2"/>
      <c r="I15" s="2"/>
      <c r="J15" s="2" t="s">
        <v>315</v>
      </c>
      <c r="K15" s="2" t="s">
        <v>902</v>
      </c>
      <c r="L15" s="2"/>
      <c r="M15" s="2"/>
      <c r="N15" s="2"/>
    </row>
    <row r="16" spans="1:14" ht="22">
      <c r="A16" s="2" t="s">
        <v>198</v>
      </c>
      <c r="B16" s="2" t="s">
        <v>313</v>
      </c>
      <c r="C16" s="2" t="str">
        <f t="shared" si="0"/>
        <v>Mastoid area of temporal boneEar; posterior part</v>
      </c>
      <c r="D16" s="2" t="s">
        <v>94</v>
      </c>
      <c r="E16" s="2"/>
      <c r="F16" s="2"/>
      <c r="G16" s="2" t="s">
        <v>95</v>
      </c>
      <c r="H16" s="2"/>
      <c r="I16" s="2"/>
      <c r="J16" s="2" t="s">
        <v>96</v>
      </c>
      <c r="K16" s="2" t="s">
        <v>865</v>
      </c>
      <c r="L16" s="2"/>
      <c r="M16" s="2"/>
      <c r="N16" s="2"/>
    </row>
    <row r="17" spans="1:14" ht="22">
      <c r="A17" s="2" t="s">
        <v>198</v>
      </c>
      <c r="B17" s="2" t="s">
        <v>406</v>
      </c>
      <c r="C17" s="2" t="str">
        <f t="shared" si="0"/>
        <v>Fascia in temporal regionEar; superior part</v>
      </c>
      <c r="D17" s="2" t="s">
        <v>516</v>
      </c>
      <c r="E17" s="2"/>
      <c r="F17" s="2"/>
      <c r="G17" s="2" t="s">
        <v>185</v>
      </c>
      <c r="H17" s="2"/>
      <c r="I17" s="2"/>
      <c r="J17" s="2" t="s">
        <v>93</v>
      </c>
      <c r="K17" s="2" t="s">
        <v>902</v>
      </c>
      <c r="L17" s="2"/>
      <c r="M17" s="2"/>
      <c r="N17" s="2"/>
    </row>
    <row r="18" spans="1:14" ht="55">
      <c r="A18" s="2" t="s">
        <v>531</v>
      </c>
      <c r="B18" s="2" t="s">
        <v>710</v>
      </c>
      <c r="C18" s="2" t="str">
        <f t="shared" si="0"/>
        <v>Scapula, supraglenoid tubercleRadius, tuberosityBicipital aponeurosis into deep fascia on medial part of forearm</v>
      </c>
      <c r="D18" s="2" t="s">
        <v>712</v>
      </c>
      <c r="E18" s="2"/>
      <c r="F18" s="2"/>
      <c r="G18" s="2" t="s">
        <v>496</v>
      </c>
      <c r="H18" s="2" t="s">
        <v>598</v>
      </c>
      <c r="I18" s="2"/>
      <c r="J18" s="3" t="s">
        <v>943</v>
      </c>
      <c r="K18" s="2" t="s">
        <v>409</v>
      </c>
      <c r="L18" s="3" t="s">
        <v>131</v>
      </c>
      <c r="M18" s="2" t="s">
        <v>599</v>
      </c>
      <c r="N18" s="2"/>
    </row>
    <row r="19" spans="1:14" ht="55">
      <c r="A19" s="2" t="s">
        <v>531</v>
      </c>
      <c r="B19" s="2" t="s">
        <v>711</v>
      </c>
      <c r="C19" s="2" t="str">
        <f t="shared" si="0"/>
        <v>Scapula, coracoid processRadius, tuberosityBicipital aponeurosis into deep fascia on medial part of forearm</v>
      </c>
      <c r="D19" s="2" t="s">
        <v>926</v>
      </c>
      <c r="E19" s="2"/>
      <c r="F19" s="2"/>
      <c r="G19" s="2" t="s">
        <v>496</v>
      </c>
      <c r="H19" s="2" t="s">
        <v>598</v>
      </c>
      <c r="I19" s="2"/>
      <c r="J19" s="3" t="s">
        <v>943</v>
      </c>
      <c r="K19" s="2" t="s">
        <v>409</v>
      </c>
      <c r="L19" s="3" t="s">
        <v>131</v>
      </c>
      <c r="M19" s="2"/>
      <c r="N19" s="2"/>
    </row>
    <row r="20" spans="1:14" ht="44">
      <c r="A20" s="2" t="s">
        <v>15</v>
      </c>
      <c r="B20" s="2" t="s">
        <v>412</v>
      </c>
      <c r="C20" s="2" t="str">
        <f t="shared" si="0"/>
        <v>Ischium, ishial tuberosity, sacrotuberous ligamentFibula, lateral side of headTibia, lateral condyle</v>
      </c>
      <c r="D20" s="2" t="s">
        <v>413</v>
      </c>
      <c r="E20" s="2"/>
      <c r="F20" s="2"/>
      <c r="G20" s="2" t="s">
        <v>414</v>
      </c>
      <c r="H20" s="2" t="s">
        <v>415</v>
      </c>
      <c r="I20" s="2"/>
      <c r="J20" s="2" t="s">
        <v>806</v>
      </c>
      <c r="K20" s="2" t="s">
        <v>416</v>
      </c>
      <c r="L20" s="3" t="s">
        <v>137</v>
      </c>
      <c r="M20" s="2"/>
      <c r="N20" s="2" t="s">
        <v>976</v>
      </c>
    </row>
    <row r="21" spans="1:14" ht="33">
      <c r="A21" s="2" t="s">
        <v>15</v>
      </c>
      <c r="B21" s="2" t="s">
        <v>726</v>
      </c>
      <c r="C21" s="2" t="str">
        <f t="shared" si="0"/>
        <v>Femur, posterior sideFibula, lateral side of headTibia, lateral condyle</v>
      </c>
      <c r="D21" s="2" t="s">
        <v>727</v>
      </c>
      <c r="E21" s="2"/>
      <c r="F21" s="2"/>
      <c r="G21" s="2" t="s">
        <v>414</v>
      </c>
      <c r="H21" s="2" t="s">
        <v>415</v>
      </c>
      <c r="I21" s="2"/>
      <c r="J21" s="2" t="s">
        <v>806</v>
      </c>
      <c r="K21" s="2" t="s">
        <v>84</v>
      </c>
      <c r="L21" s="2" t="s">
        <v>520</v>
      </c>
      <c r="M21" s="2"/>
      <c r="N21" s="2" t="s">
        <v>976</v>
      </c>
    </row>
    <row r="22" spans="1:14" ht="22">
      <c r="A22" s="2" t="s">
        <v>531</v>
      </c>
      <c r="B22" s="2" t="s">
        <v>600</v>
      </c>
      <c r="C22" s="2" t="str">
        <f t="shared" si="0"/>
        <v>Humerus, distal half of lower portionUlnar, coronoid process</v>
      </c>
      <c r="D22" s="2" t="s">
        <v>264</v>
      </c>
      <c r="E22" s="2"/>
      <c r="F22" s="2"/>
      <c r="G22" s="2" t="s">
        <v>265</v>
      </c>
      <c r="H22" s="2"/>
      <c r="I22" s="2"/>
      <c r="J22" s="3" t="s">
        <v>944</v>
      </c>
      <c r="K22" s="2" t="s">
        <v>409</v>
      </c>
      <c r="L22" s="3" t="s">
        <v>131</v>
      </c>
      <c r="M22" s="2"/>
      <c r="N22" s="2"/>
    </row>
    <row r="23" spans="1:14" ht="44">
      <c r="A23" s="2" t="s">
        <v>547</v>
      </c>
      <c r="B23" s="2" t="s">
        <v>32</v>
      </c>
      <c r="C23" s="2" t="str">
        <f t="shared" si="0"/>
        <v>Humerus, upper two thirds of supracondylar ridgeRadius, base of styloid process and lateral surface</v>
      </c>
      <c r="D23" s="2" t="s">
        <v>62</v>
      </c>
      <c r="E23" s="2"/>
      <c r="F23" s="2"/>
      <c r="G23" s="2" t="s">
        <v>0</v>
      </c>
      <c r="H23" s="2"/>
      <c r="I23" s="2"/>
      <c r="J23" s="2" t="s">
        <v>34</v>
      </c>
      <c r="K23" s="2" t="s">
        <v>542</v>
      </c>
      <c r="L23" s="2" t="s">
        <v>371</v>
      </c>
      <c r="M23" s="2"/>
      <c r="N23" s="2"/>
    </row>
    <row r="24" spans="1:14" ht="55">
      <c r="A24" s="2" t="s">
        <v>198</v>
      </c>
      <c r="B24" s="2" t="s">
        <v>37</v>
      </c>
      <c r="C24" s="2" t="str">
        <f t="shared" si="0"/>
        <v>Maxilla, alveolar processes, outer surfaceMandible, over molars and along pterygomandibular rapheLips, deep part of muscles</v>
      </c>
      <c r="D24" s="2" t="s">
        <v>38</v>
      </c>
      <c r="E24" s="2" t="s">
        <v>122</v>
      </c>
      <c r="F24" s="2"/>
      <c r="G24" s="2" t="s">
        <v>123</v>
      </c>
      <c r="H24" s="2"/>
      <c r="I24" s="2"/>
      <c r="J24" s="2" t="s">
        <v>124</v>
      </c>
      <c r="K24" s="2" t="s">
        <v>156</v>
      </c>
      <c r="L24" s="2"/>
      <c r="M24" s="2"/>
      <c r="N24" s="2"/>
    </row>
    <row r="25" spans="1:14" ht="33">
      <c r="A25" s="2" t="s">
        <v>15</v>
      </c>
      <c r="B25" s="2" t="s">
        <v>946</v>
      </c>
      <c r="C25" s="2" t="str">
        <f t="shared" si="0"/>
        <v>Ischium, spineSacrospinous ligamentCoccyx and sacrum</v>
      </c>
      <c r="D25" s="2" t="s">
        <v>853</v>
      </c>
      <c r="E25" s="2" t="s">
        <v>761</v>
      </c>
      <c r="F25" s="2"/>
      <c r="G25" s="2" t="s">
        <v>733</v>
      </c>
      <c r="H25" s="2"/>
      <c r="I25" s="2"/>
      <c r="J25" s="2" t="s">
        <v>734</v>
      </c>
      <c r="K25" s="2" t="s">
        <v>736</v>
      </c>
      <c r="L25" s="2" t="s">
        <v>735</v>
      </c>
      <c r="M25" s="2"/>
      <c r="N25" s="2" t="s">
        <v>636</v>
      </c>
    </row>
    <row r="26" spans="1:14" ht="33">
      <c r="A26" s="2" t="s">
        <v>531</v>
      </c>
      <c r="B26" s="2" t="s">
        <v>605</v>
      </c>
      <c r="C26" s="2" t="str">
        <f t="shared" si="0"/>
        <v>Scapula, coracoid process (apex)Humerus, middle third of the medial surface and border</v>
      </c>
      <c r="D26" s="2" t="s">
        <v>502</v>
      </c>
      <c r="E26" s="2"/>
      <c r="F26" s="2"/>
      <c r="G26" s="2" t="s">
        <v>407</v>
      </c>
      <c r="H26" s="2"/>
      <c r="I26" s="2"/>
      <c r="J26" s="2" t="s">
        <v>408</v>
      </c>
      <c r="K26" s="2" t="s">
        <v>409</v>
      </c>
      <c r="L26" s="3" t="s">
        <v>139</v>
      </c>
      <c r="M26" s="2" t="s">
        <v>410</v>
      </c>
      <c r="N26" s="2"/>
    </row>
    <row r="27" spans="1:14" ht="33">
      <c r="A27" s="2" t="s">
        <v>198</v>
      </c>
      <c r="B27" s="2" t="s">
        <v>527</v>
      </c>
      <c r="C27" s="2" t="str">
        <f t="shared" si="0"/>
        <v>Supercilliary arch; medial endEyebrows; deep surface of skin under medial portion</v>
      </c>
      <c r="D27" s="2" t="s">
        <v>528</v>
      </c>
      <c r="E27" s="2"/>
      <c r="F27" s="2"/>
      <c r="G27" s="2" t="s">
        <v>529</v>
      </c>
      <c r="H27" s="2"/>
      <c r="I27" s="2"/>
      <c r="J27" s="2" t="s">
        <v>428</v>
      </c>
      <c r="K27" s="2" t="s">
        <v>429</v>
      </c>
      <c r="L27" s="2"/>
      <c r="M27" s="2"/>
      <c r="N27" s="2"/>
    </row>
    <row r="28" spans="1:14" ht="33">
      <c r="A28" s="2" t="s">
        <v>777</v>
      </c>
      <c r="B28" s="2" t="s">
        <v>432</v>
      </c>
      <c r="C28" s="2" t="str">
        <f t="shared" si="0"/>
        <v>Inguinal ligamentPubic tuberclePubis, crestSheath of rectus abdonminis</v>
      </c>
      <c r="D28" s="2" t="s">
        <v>505</v>
      </c>
      <c r="E28" s="2"/>
      <c r="F28" s="2"/>
      <c r="G28" s="2" t="s">
        <v>433</v>
      </c>
      <c r="H28" s="2" t="s">
        <v>434</v>
      </c>
      <c r="I28" s="2" t="s">
        <v>435</v>
      </c>
      <c r="J28" s="2" t="s">
        <v>339</v>
      </c>
      <c r="K28" s="2" t="s">
        <v>338</v>
      </c>
      <c r="L28" s="2"/>
      <c r="M28" s="2"/>
      <c r="N28" s="2"/>
    </row>
    <row r="29" spans="1:14" ht="22">
      <c r="A29" s="2" t="s">
        <v>15</v>
      </c>
      <c r="B29" s="2" t="s">
        <v>947</v>
      </c>
      <c r="C29" s="2" t="str">
        <f t="shared" si="0"/>
        <v>Ischium, inferior ramusMeet fibres from the other side</v>
      </c>
      <c r="D29" s="2" t="s">
        <v>633</v>
      </c>
      <c r="E29" s="2"/>
      <c r="F29" s="2"/>
      <c r="G29" s="2" t="s">
        <v>634</v>
      </c>
      <c r="H29" s="2"/>
      <c r="I29" s="2"/>
      <c r="J29" s="2" t="s">
        <v>635</v>
      </c>
      <c r="K29" s="2" t="s">
        <v>617</v>
      </c>
      <c r="L29" s="2" t="s">
        <v>618</v>
      </c>
      <c r="M29" s="2"/>
      <c r="N29" s="2" t="s">
        <v>636</v>
      </c>
    </row>
    <row r="30" spans="1:14" ht="55">
      <c r="A30" s="2" t="s">
        <v>531</v>
      </c>
      <c r="B30" s="2" t="s">
        <v>767</v>
      </c>
      <c r="C30" s="2" t="str">
        <f t="shared" si="0"/>
        <v>Clavical; lateral third, anterior border and superior surfaceHumerus, deltoid tuberosity, on the middle of the lateral surface of the shaft</v>
      </c>
      <c r="D30" s="2" t="s">
        <v>773</v>
      </c>
      <c r="E30" s="2"/>
      <c r="F30" s="2"/>
      <c r="G30" s="2" t="s">
        <v>287</v>
      </c>
      <c r="H30" s="2"/>
      <c r="I30" s="2"/>
      <c r="J30" s="2" t="s">
        <v>289</v>
      </c>
      <c r="K30" s="2"/>
      <c r="L30" s="2"/>
      <c r="M30" s="2"/>
      <c r="N30" s="2"/>
    </row>
    <row r="31" spans="1:14" ht="44">
      <c r="A31" s="2" t="s">
        <v>531</v>
      </c>
      <c r="B31" s="2" t="s">
        <v>871</v>
      </c>
      <c r="C31" s="2" t="str">
        <f t="shared" si="0"/>
        <v>Scapula, acromion process, lateral borderHumerus, deltoid tuberosity, on the middle of the lateral surface of the shaft</v>
      </c>
      <c r="D31" s="2" t="s">
        <v>870</v>
      </c>
      <c r="E31" s="2"/>
      <c r="F31" s="2"/>
      <c r="G31" s="2" t="s">
        <v>287</v>
      </c>
      <c r="H31" s="2"/>
      <c r="I31" s="2"/>
      <c r="J31" s="3" t="s">
        <v>869</v>
      </c>
      <c r="K31" s="2"/>
      <c r="L31" s="2"/>
      <c r="M31" s="2"/>
      <c r="N31" s="2"/>
    </row>
    <row r="32" spans="1:14" ht="44">
      <c r="A32" s="2" t="s">
        <v>531</v>
      </c>
      <c r="B32" s="2" t="s">
        <v>872</v>
      </c>
      <c r="C32" s="2" t="str">
        <f t="shared" si="0"/>
        <v>Scapula, lower border of crest of spineHumerus, deltoid tuberosity, on the middle of the lateral surface of the shaft</v>
      </c>
      <c r="D32" s="2" t="s">
        <v>580</v>
      </c>
      <c r="E32" s="2"/>
      <c r="F32" s="2"/>
      <c r="G32" s="2" t="s">
        <v>287</v>
      </c>
      <c r="H32" s="2"/>
      <c r="I32" s="2"/>
      <c r="J32" s="2" t="s">
        <v>290</v>
      </c>
      <c r="K32" s="2" t="s">
        <v>291</v>
      </c>
      <c r="L32" s="2" t="s">
        <v>292</v>
      </c>
      <c r="M32" s="2"/>
      <c r="N32" s="2"/>
    </row>
    <row r="33" spans="1:14" ht="22">
      <c r="A33" s="2" t="s">
        <v>198</v>
      </c>
      <c r="B33" s="2" t="s">
        <v>936</v>
      </c>
      <c r="C33" s="2" t="str">
        <f t="shared" si="0"/>
        <v>Mandible, oblique lineMouth angle</v>
      </c>
      <c r="D33" s="2" t="s">
        <v>841</v>
      </c>
      <c r="E33" s="2"/>
      <c r="F33" s="2"/>
      <c r="G33" s="2" t="s">
        <v>839</v>
      </c>
      <c r="H33" s="2"/>
      <c r="I33" s="2"/>
      <c r="J33" s="2" t="s">
        <v>747</v>
      </c>
      <c r="K33" s="2" t="s">
        <v>935</v>
      </c>
      <c r="L33" s="2"/>
      <c r="M33" s="2"/>
      <c r="N33" s="2"/>
    </row>
    <row r="34" spans="1:14" ht="33">
      <c r="A34" s="2" t="s">
        <v>198</v>
      </c>
      <c r="B34" s="2" t="s">
        <v>759</v>
      </c>
      <c r="C34" s="2" t="str">
        <f t="shared" si="0"/>
        <v>Mandible, between symphysis and mental foramenSkin of lower lip</v>
      </c>
      <c r="D34" s="2" t="s">
        <v>760</v>
      </c>
      <c r="E34" s="2"/>
      <c r="F34" s="2"/>
      <c r="G34" s="2" t="s">
        <v>775</v>
      </c>
      <c r="H34" s="2"/>
      <c r="I34" s="2"/>
      <c r="J34" s="2" t="s">
        <v>776</v>
      </c>
      <c r="K34" s="2" t="s">
        <v>935</v>
      </c>
      <c r="L34" s="2"/>
      <c r="M34" s="2"/>
      <c r="N34" s="2"/>
    </row>
    <row r="35" spans="1:14" ht="22">
      <c r="A35" s="2" t="s">
        <v>198</v>
      </c>
      <c r="B35" s="2" t="s">
        <v>452</v>
      </c>
      <c r="C35" s="2" t="str">
        <f t="shared" si="0"/>
        <v>Maxilla (incisive fossa)Nasal septum  and ala</v>
      </c>
      <c r="D35" s="2" t="s">
        <v>538</v>
      </c>
      <c r="E35" s="2"/>
      <c r="F35" s="2"/>
      <c r="G35" s="2" t="s">
        <v>539</v>
      </c>
      <c r="H35" s="2"/>
      <c r="I35" s="2"/>
      <c r="J35" s="2" t="s">
        <v>835</v>
      </c>
      <c r="K35" s="2" t="s">
        <v>156</v>
      </c>
      <c r="L35" s="2"/>
      <c r="M35" s="2"/>
      <c r="N35" s="2"/>
    </row>
    <row r="36" spans="1:14" ht="44">
      <c r="A36" s="2" t="s">
        <v>777</v>
      </c>
      <c r="B36" s="2" t="s">
        <v>843</v>
      </c>
      <c r="C36" s="2" t="str">
        <f t="shared" si="0"/>
        <v>Ribs, inner surfaces and cartilages of seventh, eight, ninth, tenth, eleventh and twelfthCentral tendon</v>
      </c>
      <c r="D36" s="2" t="s">
        <v>858</v>
      </c>
      <c r="E36" s="2"/>
      <c r="F36" s="2"/>
      <c r="G36" s="2" t="s">
        <v>959</v>
      </c>
      <c r="H36" s="2"/>
      <c r="I36" s="2"/>
      <c r="J36" s="2" t="s">
        <v>960</v>
      </c>
      <c r="K36" s="2" t="s">
        <v>961</v>
      </c>
      <c r="L36" s="3" t="s">
        <v>10</v>
      </c>
      <c r="M36" s="2"/>
      <c r="N36" s="2"/>
    </row>
    <row r="37" spans="1:14" ht="44">
      <c r="A37" s="2" t="s">
        <v>777</v>
      </c>
      <c r="B37" s="2" t="s">
        <v>662</v>
      </c>
      <c r="C37" s="2" t="str">
        <f t="shared" si="0"/>
        <v>Lumbar vertebrae, first, second and thirdLateral and medial lumbocostal archesCentral tendon</v>
      </c>
      <c r="D37" s="2" t="s">
        <v>957</v>
      </c>
      <c r="E37" s="2" t="s">
        <v>958</v>
      </c>
      <c r="F37" s="2"/>
      <c r="G37" s="2" t="s">
        <v>959</v>
      </c>
      <c r="H37" s="2"/>
      <c r="I37" s="2"/>
      <c r="J37" s="2" t="s">
        <v>960</v>
      </c>
      <c r="K37" s="2" t="s">
        <v>961</v>
      </c>
      <c r="L37" s="2" t="s">
        <v>9</v>
      </c>
      <c r="M37" s="2"/>
      <c r="N37" s="2"/>
    </row>
    <row r="38" spans="1:14" ht="22">
      <c r="A38" s="2" t="s">
        <v>777</v>
      </c>
      <c r="B38" s="2" t="s">
        <v>842</v>
      </c>
      <c r="C38" s="2" t="str">
        <f t="shared" si="0"/>
        <v>Sternum, inner part of xiphoid processCentral tendon</v>
      </c>
      <c r="D38" s="2" t="s">
        <v>663</v>
      </c>
      <c r="E38" s="2"/>
      <c r="F38" s="2"/>
      <c r="G38" s="2" t="s">
        <v>959</v>
      </c>
      <c r="H38" s="2"/>
      <c r="I38" s="2"/>
      <c r="J38" s="2" t="s">
        <v>960</v>
      </c>
      <c r="K38" s="2" t="s">
        <v>961</v>
      </c>
      <c r="L38" s="2" t="s">
        <v>9</v>
      </c>
      <c r="M38" s="2"/>
      <c r="N38" s="2"/>
    </row>
    <row r="39" spans="1:14" ht="44">
      <c r="A39" s="2" t="s">
        <v>67</v>
      </c>
      <c r="B39" s="2" t="s">
        <v>928</v>
      </c>
      <c r="C39" s="2" t="str">
        <f t="shared" si="0"/>
        <v>Mandible, near symphysis; inner side of inferior borderIntermediate tendon attaached to hyoid bone</v>
      </c>
      <c r="D39" s="2" t="s">
        <v>719</v>
      </c>
      <c r="E39" s="2"/>
      <c r="F39" s="2"/>
      <c r="G39" s="2" t="s">
        <v>720</v>
      </c>
      <c r="H39" s="2"/>
      <c r="I39" s="2"/>
      <c r="J39" s="2" t="s">
        <v>905</v>
      </c>
      <c r="K39" s="2" t="s">
        <v>83</v>
      </c>
      <c r="L39" s="2"/>
      <c r="M39" s="2"/>
      <c r="N39" s="2" t="s">
        <v>556</v>
      </c>
    </row>
    <row r="40" spans="1:14" ht="33">
      <c r="A40" s="2" t="s">
        <v>67</v>
      </c>
      <c r="B40" s="2" t="s">
        <v>440</v>
      </c>
      <c r="C40" s="2" t="str">
        <f t="shared" si="0"/>
        <v>Temporal bone; mastoid notchIntermediate tendon attaached to hyoid bone</v>
      </c>
      <c r="D40" s="2" t="s">
        <v>831</v>
      </c>
      <c r="E40" s="2"/>
      <c r="F40" s="2"/>
      <c r="G40" s="2" t="s">
        <v>720</v>
      </c>
      <c r="H40" s="2"/>
      <c r="I40" s="2"/>
      <c r="J40" s="2" t="s">
        <v>905</v>
      </c>
      <c r="K40" s="2" t="s">
        <v>906</v>
      </c>
      <c r="L40" s="2"/>
      <c r="M40" s="2"/>
      <c r="N40" s="2" t="s">
        <v>556</v>
      </c>
    </row>
    <row r="41" spans="1:14" ht="55">
      <c r="A41" s="2" t="s">
        <v>547</v>
      </c>
      <c r="B41" s="2" t="s">
        <v>499</v>
      </c>
      <c r="C41" s="2" t="str">
        <f t="shared" si="0"/>
        <v>By two heads from adjacent sides of first and second, second and third, third and fourth, fourth and fifth metacarpalsProximal phalanges</v>
      </c>
      <c r="D41" s="2" t="s">
        <v>394</v>
      </c>
      <c r="E41" s="2"/>
      <c r="F41" s="2"/>
      <c r="G41" s="2" t="s">
        <v>395</v>
      </c>
      <c r="H41" s="2"/>
      <c r="I41" s="2"/>
      <c r="J41" s="2" t="s">
        <v>210</v>
      </c>
      <c r="K41" s="2" t="s">
        <v>674</v>
      </c>
      <c r="L41" s="2" t="s">
        <v>443</v>
      </c>
      <c r="M41" s="2"/>
      <c r="N41" s="2"/>
    </row>
    <row r="42" spans="1:14" ht="66">
      <c r="A42" s="2" t="s">
        <v>33</v>
      </c>
      <c r="B42" s="2" t="s">
        <v>499</v>
      </c>
      <c r="C42" s="2" t="str">
        <f t="shared" si="0"/>
        <v>By two heads from adjacent sides of first and second, second and third, third and fourth, fourth and fifth metatarsalsMedial and lateral sides of proximal phalanages of toes</v>
      </c>
      <c r="D42" s="2" t="s">
        <v>14</v>
      </c>
      <c r="E42" s="2"/>
      <c r="F42" s="2"/>
      <c r="G42" s="2" t="s">
        <v>267</v>
      </c>
      <c r="H42" s="2"/>
      <c r="I42" s="2"/>
      <c r="J42" s="2" t="s">
        <v>268</v>
      </c>
      <c r="K42" s="2" t="s">
        <v>78</v>
      </c>
      <c r="L42" s="2" t="s">
        <v>648</v>
      </c>
      <c r="M42" s="2"/>
      <c r="N42" s="2" t="s">
        <v>269</v>
      </c>
    </row>
    <row r="43" spans="1:14" ht="33">
      <c r="A43" s="2" t="s">
        <v>198</v>
      </c>
      <c r="B43" s="2" t="s">
        <v>40</v>
      </c>
      <c r="C43" s="2" t="str">
        <f t="shared" si="0"/>
        <v>Superior nuchal line (lateral two thirds)Mastoid processGalea aponeurotica</v>
      </c>
      <c r="D43" s="2" t="s">
        <v>309</v>
      </c>
      <c r="E43" s="2" t="s">
        <v>272</v>
      </c>
      <c r="F43" s="2"/>
      <c r="G43" s="2" t="s">
        <v>92</v>
      </c>
      <c r="H43" s="2"/>
      <c r="I43" s="2"/>
      <c r="J43" s="2" t="s">
        <v>39</v>
      </c>
      <c r="K43" s="2" t="s">
        <v>865</v>
      </c>
      <c r="L43" s="2"/>
      <c r="M43" s="2"/>
      <c r="N43" s="2"/>
    </row>
    <row r="44" spans="1:14" ht="33">
      <c r="A44" s="2" t="s">
        <v>198</v>
      </c>
      <c r="B44" s="2" t="s">
        <v>41</v>
      </c>
      <c r="C44" s="2" t="str">
        <f t="shared" si="0"/>
        <v>Galea aponeuroticaMastoid processFascia of facial muscles and skin above nose and eyes</v>
      </c>
      <c r="D44" s="2" t="s">
        <v>92</v>
      </c>
      <c r="E44" s="2" t="s">
        <v>272</v>
      </c>
      <c r="F44" s="2"/>
      <c r="G44" s="2" t="s">
        <v>146</v>
      </c>
      <c r="H44" s="2"/>
      <c r="I44" s="2"/>
      <c r="J44" s="2" t="s">
        <v>39</v>
      </c>
      <c r="K44" s="2" t="s">
        <v>902</v>
      </c>
      <c r="L44" s="2"/>
      <c r="M44" s="2"/>
      <c r="N44" s="2"/>
    </row>
    <row r="45" spans="1:14" ht="22">
      <c r="A45" s="2" t="s">
        <v>547</v>
      </c>
      <c r="B45" s="2" t="s">
        <v>465</v>
      </c>
      <c r="C45" s="2" t="str">
        <f t="shared" si="0"/>
        <v>Humerus, lateral epicondyleThird metacarpal, dorsal surface</v>
      </c>
      <c r="D45" s="2" t="s">
        <v>466</v>
      </c>
      <c r="E45" s="2"/>
      <c r="F45" s="2"/>
      <c r="G45" s="2" t="s">
        <v>768</v>
      </c>
      <c r="H45" s="2"/>
      <c r="I45" s="2"/>
      <c r="J45" s="2" t="s">
        <v>464</v>
      </c>
      <c r="K45" s="2" t="s">
        <v>542</v>
      </c>
      <c r="L45" s="2" t="s">
        <v>371</v>
      </c>
      <c r="M45" s="2"/>
      <c r="N45" s="2"/>
    </row>
    <row r="46" spans="1:14" ht="44">
      <c r="A46" s="2" t="s">
        <v>547</v>
      </c>
      <c r="B46" s="2" t="s">
        <v>35</v>
      </c>
      <c r="C46" s="2" t="str">
        <f t="shared" si="0"/>
        <v>Humerus, lower third of supracondylar ridgeSecond metacarpal bone, posterior surface of base</v>
      </c>
      <c r="D46" s="2" t="s">
        <v>462</v>
      </c>
      <c r="E46" s="2"/>
      <c r="F46" s="2"/>
      <c r="G46" s="2" t="s">
        <v>463</v>
      </c>
      <c r="H46" s="2"/>
      <c r="I46" s="2"/>
      <c r="J46" s="2" t="s">
        <v>464</v>
      </c>
      <c r="K46" s="2" t="s">
        <v>542</v>
      </c>
      <c r="L46" s="2" t="s">
        <v>371</v>
      </c>
      <c r="M46" s="2"/>
      <c r="N46" s="2"/>
    </row>
    <row r="47" spans="1:14" ht="33">
      <c r="A47" s="2" t="s">
        <v>547</v>
      </c>
      <c r="B47" s="2" t="s">
        <v>680</v>
      </c>
      <c r="C47" s="2" t="str">
        <f t="shared" si="0"/>
        <v>Humerus, lateral epicondylePosterior surface of base of fifth metcarpal bone</v>
      </c>
      <c r="D47" s="2" t="s">
        <v>466</v>
      </c>
      <c r="E47" s="2"/>
      <c r="F47" s="2"/>
      <c r="G47" s="2" t="s">
        <v>678</v>
      </c>
      <c r="H47" s="2"/>
      <c r="I47" s="2"/>
      <c r="J47" s="2" t="s">
        <v>464</v>
      </c>
      <c r="K47" s="2" t="s">
        <v>542</v>
      </c>
      <c r="L47" s="3" t="s">
        <v>129</v>
      </c>
      <c r="M47" s="2"/>
      <c r="N47" s="2"/>
    </row>
    <row r="48" spans="1:14" ht="33">
      <c r="A48" s="2" t="s">
        <v>547</v>
      </c>
      <c r="B48" s="2" t="s">
        <v>683</v>
      </c>
      <c r="C48" s="2" t="str">
        <f t="shared" si="0"/>
        <v>Humerus, lateral epicondyleDorsum of first phalage of little finger</v>
      </c>
      <c r="D48" s="2" t="s">
        <v>466</v>
      </c>
      <c r="E48" s="2"/>
      <c r="F48" s="2"/>
      <c r="G48" s="2" t="s">
        <v>684</v>
      </c>
      <c r="H48" s="2"/>
      <c r="I48" s="2"/>
      <c r="J48" s="2" t="s">
        <v>679</v>
      </c>
      <c r="K48" s="2" t="s">
        <v>542</v>
      </c>
      <c r="L48" s="2" t="s">
        <v>128</v>
      </c>
      <c r="M48" s="2"/>
      <c r="N48" s="2"/>
    </row>
    <row r="49" spans="1:14" ht="77">
      <c r="A49" s="2" t="s">
        <v>33</v>
      </c>
      <c r="B49" s="2" t="s">
        <v>114</v>
      </c>
      <c r="C49" s="2" t="str">
        <f t="shared" si="0"/>
        <v>Interosseous membraneTibia, lateral condyleUpper three quarters of the anterior surface of the fibulaFour lateral toes, along dorsal surfaces, and then to bases of middle and distal phalanges</v>
      </c>
      <c r="D49" s="2" t="s">
        <v>782</v>
      </c>
      <c r="E49" s="2" t="s">
        <v>415</v>
      </c>
      <c r="F49" s="2" t="s">
        <v>31</v>
      </c>
      <c r="G49" s="2" t="s">
        <v>115</v>
      </c>
      <c r="H49" s="2"/>
      <c r="I49" s="2"/>
      <c r="J49" s="2" t="s">
        <v>116</v>
      </c>
      <c r="K49" s="2" t="s">
        <v>279</v>
      </c>
      <c r="L49" s="2" t="s">
        <v>826</v>
      </c>
      <c r="M49" s="2"/>
      <c r="N49" s="2"/>
    </row>
    <row r="50" spans="1:14" ht="88">
      <c r="A50" s="2" t="s">
        <v>33</v>
      </c>
      <c r="B50" s="2" t="s">
        <v>303</v>
      </c>
      <c r="C50" s="2" t="str">
        <f t="shared" si="0"/>
        <v>Calcaneus, anterior and lateral surfacesLateral talocalcaneal ligamentInferior extensor retinaculumGreat toe, base of proximal phalanxSecond, third and fourth toes, into lateral sides of tendons of extensor digitorum longus</v>
      </c>
      <c r="D50" s="2" t="s">
        <v>403</v>
      </c>
      <c r="E50" s="2" t="s">
        <v>278</v>
      </c>
      <c r="F50" s="2" t="s">
        <v>161</v>
      </c>
      <c r="G50" s="2" t="s">
        <v>12</v>
      </c>
      <c r="H50" s="2" t="s">
        <v>354</v>
      </c>
      <c r="I50" s="2"/>
      <c r="J50" s="2" t="s">
        <v>355</v>
      </c>
      <c r="K50" s="2" t="s">
        <v>279</v>
      </c>
      <c r="L50" s="2" t="s">
        <v>596</v>
      </c>
      <c r="M50" s="2"/>
      <c r="N50" s="2"/>
    </row>
    <row r="51" spans="1:14" ht="44">
      <c r="A51" s="2" t="s">
        <v>547</v>
      </c>
      <c r="B51" s="2" t="s">
        <v>769</v>
      </c>
      <c r="C51" s="2" t="str">
        <f t="shared" si="0"/>
        <v>Humerus, lateral epicondyleLateral and dorsal surfaces of all the phalanges of the four fingers</v>
      </c>
      <c r="D51" s="2" t="s">
        <v>466</v>
      </c>
      <c r="E51" s="2"/>
      <c r="F51" s="2"/>
      <c r="G51" s="2" t="s">
        <v>681</v>
      </c>
      <c r="H51" s="2"/>
      <c r="I51" s="2"/>
      <c r="J51" s="2" t="s">
        <v>682</v>
      </c>
      <c r="K51" s="2" t="s">
        <v>542</v>
      </c>
      <c r="L51" s="2" t="s">
        <v>128</v>
      </c>
      <c r="M51" s="2"/>
      <c r="N51" s="2"/>
    </row>
    <row r="52" spans="1:14" ht="44">
      <c r="A52" s="2" t="s">
        <v>33</v>
      </c>
      <c r="B52" s="2" t="s">
        <v>281</v>
      </c>
      <c r="C52" s="2" t="str">
        <f t="shared" si="0"/>
        <v>Fibula, medial surfaceInterosseous membrane, anterior partCrural fasciaGreat toe, base of distal phalanx</v>
      </c>
      <c r="D52" s="2" t="s">
        <v>13</v>
      </c>
      <c r="E52" s="2" t="s">
        <v>168</v>
      </c>
      <c r="F52" s="2" t="s">
        <v>169</v>
      </c>
      <c r="G52" s="2" t="s">
        <v>112</v>
      </c>
      <c r="H52" s="2"/>
      <c r="I52" s="2"/>
      <c r="J52" s="2" t="s">
        <v>113</v>
      </c>
      <c r="K52" s="2" t="s">
        <v>279</v>
      </c>
      <c r="L52" s="2" t="s">
        <v>826</v>
      </c>
      <c r="M52" s="2"/>
      <c r="N52" s="2"/>
    </row>
    <row r="53" spans="1:14" ht="44">
      <c r="A53" s="2" t="s">
        <v>547</v>
      </c>
      <c r="B53" s="2" t="s">
        <v>493</v>
      </c>
      <c r="C53" s="2" t="str">
        <f t="shared" si="0"/>
        <v>Ulna, posterior surfaceInterosseous membraneBack of proximjal phalange of index finger</v>
      </c>
      <c r="D53" s="2" t="s">
        <v>305</v>
      </c>
      <c r="E53" s="2" t="s">
        <v>782</v>
      </c>
      <c r="F53" s="2"/>
      <c r="G53" s="2" t="s">
        <v>306</v>
      </c>
      <c r="H53" s="2"/>
      <c r="I53" s="2"/>
      <c r="J53" s="2" t="s">
        <v>404</v>
      </c>
      <c r="K53" s="2" t="s">
        <v>542</v>
      </c>
      <c r="L53" s="3" t="s">
        <v>129</v>
      </c>
      <c r="M53" s="2"/>
      <c r="N53" s="2"/>
    </row>
    <row r="54" spans="1:14" ht="44">
      <c r="A54" s="2" t="s">
        <v>547</v>
      </c>
      <c r="B54" s="2" t="s">
        <v>692</v>
      </c>
      <c r="C54" s="2" t="str">
        <f t="shared" si="0"/>
        <v>Radius, posterior  surfaceInterosseous membraneBase of proximal phalange of thumb</v>
      </c>
      <c r="D54" s="2" t="s">
        <v>693</v>
      </c>
      <c r="E54" s="2" t="s">
        <v>782</v>
      </c>
      <c r="F54" s="2"/>
      <c r="G54" s="2" t="s">
        <v>694</v>
      </c>
      <c r="H54" s="2"/>
      <c r="I54" s="2"/>
      <c r="J54" s="2" t="s">
        <v>695</v>
      </c>
      <c r="K54" s="2" t="s">
        <v>542</v>
      </c>
      <c r="L54" s="2" t="s">
        <v>371</v>
      </c>
      <c r="M54" s="2"/>
      <c r="N54" s="2"/>
    </row>
    <row r="55" spans="1:14" ht="44">
      <c r="A55" s="2" t="s">
        <v>547</v>
      </c>
      <c r="B55" s="2" t="s">
        <v>590</v>
      </c>
      <c r="C55" s="2" t="str">
        <f t="shared" si="0"/>
        <v>Ulna, middle third of dorsal surfaceInterosseous membraneBase of distal phalange of thumb</v>
      </c>
      <c r="D55" s="2" t="s">
        <v>697</v>
      </c>
      <c r="E55" s="2" t="s">
        <v>782</v>
      </c>
      <c r="F55" s="2"/>
      <c r="G55" s="2" t="s">
        <v>698</v>
      </c>
      <c r="H55" s="2"/>
      <c r="I55" s="2"/>
      <c r="J55" s="2" t="s">
        <v>699</v>
      </c>
      <c r="K55" s="2" t="s">
        <v>542</v>
      </c>
      <c r="L55" s="3" t="s">
        <v>128</v>
      </c>
      <c r="M55" s="2"/>
      <c r="N55" s="2"/>
    </row>
    <row r="56" spans="1:14" ht="55">
      <c r="A56" s="2" t="s">
        <v>547</v>
      </c>
      <c r="B56" s="2" t="s">
        <v>373</v>
      </c>
      <c r="C56" s="2" t="str">
        <f t="shared" si="0"/>
        <v>Humerus, medial epicondyle (through common tendon)Metacarpal bones, second and third, front of the bases</v>
      </c>
      <c r="D56" s="2" t="s">
        <v>469</v>
      </c>
      <c r="E56" s="2"/>
      <c r="F56" s="2"/>
      <c r="G56" s="2" t="s">
        <v>470</v>
      </c>
      <c r="H56" s="2"/>
      <c r="I56" s="2"/>
      <c r="J56" s="2" t="s">
        <v>471</v>
      </c>
      <c r="K56" s="2" t="s">
        <v>370</v>
      </c>
      <c r="L56" s="2" t="s">
        <v>371</v>
      </c>
      <c r="M56" s="2"/>
      <c r="N56" s="2" t="s">
        <v>372</v>
      </c>
    </row>
    <row r="57" spans="1:14" ht="55">
      <c r="A57" s="2" t="s">
        <v>547</v>
      </c>
      <c r="B57" s="2" t="s">
        <v>558</v>
      </c>
      <c r="C57" s="2" t="str">
        <f t="shared" si="0"/>
        <v>Humerus, medial epicondyle (through common tendon)Pisiform bone, hook of the hamate and fifth metcarpal bone</v>
      </c>
      <c r="D57" s="2" t="s">
        <v>469</v>
      </c>
      <c r="E57" s="2"/>
      <c r="F57" s="2"/>
      <c r="G57" s="2" t="s">
        <v>673</v>
      </c>
      <c r="H57" s="2"/>
      <c r="I57" s="2"/>
      <c r="J57" s="2" t="s">
        <v>471</v>
      </c>
      <c r="K57" s="2" t="s">
        <v>674</v>
      </c>
      <c r="L57" s="2" t="s">
        <v>443</v>
      </c>
      <c r="M57" s="2"/>
      <c r="N57" s="2" t="s">
        <v>372</v>
      </c>
    </row>
    <row r="58" spans="1:14" ht="44">
      <c r="A58" s="2" t="s">
        <v>547</v>
      </c>
      <c r="B58" s="2" t="s">
        <v>459</v>
      </c>
      <c r="C58" s="2" t="str">
        <f t="shared" si="0"/>
        <v>Ulna, medial margin of olecranon process, dorsal border of shaftPisiform bone, hook of the hamate and fifth metcarpal bone</v>
      </c>
      <c r="D58" s="2" t="s">
        <v>561</v>
      </c>
      <c r="E58" s="2"/>
      <c r="F58" s="2"/>
      <c r="G58" s="2" t="s">
        <v>673</v>
      </c>
      <c r="H58" s="2"/>
      <c r="I58" s="2"/>
      <c r="J58" s="2" t="s">
        <v>471</v>
      </c>
      <c r="K58" s="2" t="s">
        <v>674</v>
      </c>
      <c r="L58" s="2" t="s">
        <v>443</v>
      </c>
      <c r="M58" s="2"/>
      <c r="N58" s="2" t="s">
        <v>372</v>
      </c>
    </row>
    <row r="59" spans="1:14" ht="33">
      <c r="A59" s="2" t="s">
        <v>547</v>
      </c>
      <c r="B59" s="2" t="s">
        <v>718</v>
      </c>
      <c r="C59" s="2" t="str">
        <f t="shared" si="0"/>
        <v>Flexor retinaculum, anterior surfaceHamateLittle finger, medial side of proximal phalanx</v>
      </c>
      <c r="D59" s="2" t="s">
        <v>790</v>
      </c>
      <c r="E59" s="2" t="s">
        <v>791</v>
      </c>
      <c r="F59" s="2"/>
      <c r="G59" s="2" t="s">
        <v>696</v>
      </c>
      <c r="H59" s="2"/>
      <c r="I59" s="2"/>
      <c r="J59" s="2" t="s">
        <v>795</v>
      </c>
      <c r="K59" s="2" t="s">
        <v>674</v>
      </c>
      <c r="L59" s="2" t="s">
        <v>443</v>
      </c>
      <c r="M59" s="2"/>
      <c r="N59" s="2" t="s">
        <v>716</v>
      </c>
    </row>
    <row r="60" spans="1:14" ht="33">
      <c r="A60" s="2" t="s">
        <v>547</v>
      </c>
      <c r="B60" s="2" t="s">
        <v>718</v>
      </c>
      <c r="C60" s="2" t="str">
        <f t="shared" si="0"/>
        <v>Flexor retinaculum, anterior surfaceHamateLittle finger, medial side of proximal phalanx</v>
      </c>
      <c r="D60" s="2" t="s">
        <v>790</v>
      </c>
      <c r="E60" s="2" t="s">
        <v>791</v>
      </c>
      <c r="F60" s="2"/>
      <c r="G60" s="2" t="s">
        <v>696</v>
      </c>
      <c r="H60" s="2"/>
      <c r="I60" s="2"/>
      <c r="J60" s="2" t="s">
        <v>795</v>
      </c>
      <c r="K60" s="2" t="s">
        <v>674</v>
      </c>
      <c r="L60" s="2" t="s">
        <v>443</v>
      </c>
      <c r="M60" s="2"/>
      <c r="N60" s="2" t="s">
        <v>716</v>
      </c>
    </row>
    <row r="61" spans="1:14" ht="44">
      <c r="A61" s="2" t="s">
        <v>33</v>
      </c>
      <c r="B61" s="2" t="s">
        <v>718</v>
      </c>
      <c r="C61" s="2" t="str">
        <f t="shared" si="0"/>
        <v>Base of fifth metatarsalSheath of tendon of peroneus longusFifth toe, lateral side of base of proximal phalanx</v>
      </c>
      <c r="D61" s="2" t="s">
        <v>202</v>
      </c>
      <c r="E61" s="2" t="s">
        <v>194</v>
      </c>
      <c r="F61" s="2"/>
      <c r="G61" s="2" t="s">
        <v>203</v>
      </c>
      <c r="H61" s="2"/>
      <c r="I61" s="2"/>
      <c r="J61" s="2" t="s">
        <v>204</v>
      </c>
      <c r="K61" s="2" t="s">
        <v>78</v>
      </c>
      <c r="L61" s="2" t="s">
        <v>648</v>
      </c>
      <c r="M61" s="2"/>
      <c r="N61" s="2" t="s">
        <v>23</v>
      </c>
    </row>
    <row r="62" spans="1:14" ht="33">
      <c r="A62" s="2" t="s">
        <v>33</v>
      </c>
      <c r="B62" s="2" t="s">
        <v>549</v>
      </c>
      <c r="C62" s="2" t="str">
        <f t="shared" si="0"/>
        <v>Calcaneus, tuberosityPlantar aponeurosisToes, sides of middle phalanges of second to fifth</v>
      </c>
      <c r="D62" s="2" t="s">
        <v>357</v>
      </c>
      <c r="E62" s="2" t="s">
        <v>358</v>
      </c>
      <c r="F62" s="2"/>
      <c r="G62" s="2" t="s">
        <v>75</v>
      </c>
      <c r="H62" s="2"/>
      <c r="I62" s="2"/>
      <c r="J62" s="2" t="s">
        <v>794</v>
      </c>
      <c r="K62" s="2" t="s">
        <v>362</v>
      </c>
      <c r="L62" s="2" t="s">
        <v>363</v>
      </c>
      <c r="M62" s="2"/>
      <c r="N62" s="2" t="s">
        <v>364</v>
      </c>
    </row>
    <row r="63" spans="1:14" ht="33">
      <c r="A63" s="2" t="s">
        <v>33</v>
      </c>
      <c r="B63" s="2" t="s">
        <v>568</v>
      </c>
      <c r="C63" s="2" t="str">
        <f t="shared" si="0"/>
        <v>Tibia, medial part of posterior surfaceFour lateral toes, base of distal phalanges</v>
      </c>
      <c r="D63" s="2" t="s">
        <v>468</v>
      </c>
      <c r="E63" s="2"/>
      <c r="F63" s="2"/>
      <c r="G63" s="2" t="s">
        <v>566</v>
      </c>
      <c r="H63" s="2"/>
      <c r="I63" s="2"/>
      <c r="J63" s="2" t="s">
        <v>567</v>
      </c>
      <c r="K63" s="2" t="s">
        <v>975</v>
      </c>
      <c r="L63" s="2" t="s">
        <v>596</v>
      </c>
      <c r="M63" s="2"/>
      <c r="N63" s="2"/>
    </row>
    <row r="64" spans="1:14" ht="66">
      <c r="A64" s="2" t="s">
        <v>547</v>
      </c>
      <c r="B64" s="2" t="s">
        <v>192</v>
      </c>
      <c r="C64" s="2" t="str">
        <f t="shared" si="0"/>
        <v>Ulna, upper three fourths of anterior and medial surfaces and medial side of coronoid processInterosseous membraneDistal phalanges of fingers, front of base</v>
      </c>
      <c r="D64" s="2" t="s">
        <v>393</v>
      </c>
      <c r="E64" s="2" t="s">
        <v>782</v>
      </c>
      <c r="F64" s="2"/>
      <c r="G64" s="2" t="s">
        <v>878</v>
      </c>
      <c r="H64" s="2"/>
      <c r="I64" s="2"/>
      <c r="J64" s="2" t="s">
        <v>879</v>
      </c>
      <c r="K64" s="2" t="s">
        <v>55</v>
      </c>
      <c r="L64" s="2" t="s">
        <v>443</v>
      </c>
      <c r="M64" s="2" t="s">
        <v>880</v>
      </c>
      <c r="N64" s="2"/>
    </row>
    <row r="65" spans="1:14" ht="88">
      <c r="A65" s="2" t="s">
        <v>547</v>
      </c>
      <c r="B65" s="2" t="s">
        <v>675</v>
      </c>
      <c r="C65" s="2" t="str">
        <f t="shared" si="0"/>
        <v>Humerus, medial epicondyle (through common tendon)Ulna, medial margin of coronoid processFingers, middle phalanges (four tendons divide into two slips each, which insert into margins and anterior surfaces</v>
      </c>
      <c r="D65" s="2" t="s">
        <v>469</v>
      </c>
      <c r="E65" s="2" t="s">
        <v>774</v>
      </c>
      <c r="F65" s="2"/>
      <c r="G65" s="2" t="s">
        <v>484</v>
      </c>
      <c r="H65" s="2"/>
      <c r="I65" s="2"/>
      <c r="J65" s="2" t="s">
        <v>579</v>
      </c>
      <c r="K65" s="2" t="s">
        <v>370</v>
      </c>
      <c r="L65" s="2" t="s">
        <v>482</v>
      </c>
      <c r="M65" s="2" t="s">
        <v>483</v>
      </c>
      <c r="N65" s="2"/>
    </row>
    <row r="66" spans="1:14" ht="55">
      <c r="A66" s="2" t="s">
        <v>547</v>
      </c>
      <c r="B66" s="2" t="s">
        <v>676</v>
      </c>
      <c r="C66" s="2" t="str">
        <f t="shared" si="0"/>
        <v>Radius, anterior surface of shaftFingers, middle phalanges (four tendons divide into two slips each, which insert into margins and anterior surfaces</v>
      </c>
      <c r="D66" s="2" t="s">
        <v>389</v>
      </c>
      <c r="E66" s="2"/>
      <c r="F66" s="2"/>
      <c r="G66" s="2" t="s">
        <v>484</v>
      </c>
      <c r="H66" s="2"/>
      <c r="I66" s="2"/>
      <c r="J66" s="2" t="s">
        <v>579</v>
      </c>
      <c r="K66" s="2" t="s">
        <v>370</v>
      </c>
      <c r="L66" s="2" t="s">
        <v>482</v>
      </c>
      <c r="M66" s="2" t="s">
        <v>483</v>
      </c>
      <c r="N66" s="2"/>
    </row>
    <row r="67" spans="1:14" ht="33">
      <c r="A67" s="2" t="s">
        <v>33</v>
      </c>
      <c r="B67" s="2" t="s">
        <v>576</v>
      </c>
      <c r="C67" s="2" t="str">
        <f t="shared" ref="C67:C130" si="1">CONCATENATE(D67,E67,F67,G67,H67,I67)</f>
        <v>CuboidLateral cuneiformGreat toe, medial and lateral sides of base of proximal phalanx</v>
      </c>
      <c r="D67" s="2" t="s">
        <v>577</v>
      </c>
      <c r="E67" s="2" t="s">
        <v>578</v>
      </c>
      <c r="F67" s="2"/>
      <c r="G67" s="2" t="s">
        <v>190</v>
      </c>
      <c r="H67" s="2"/>
      <c r="I67" s="2"/>
      <c r="J67" s="2" t="s">
        <v>22</v>
      </c>
      <c r="K67" s="2" t="s">
        <v>362</v>
      </c>
      <c r="L67" s="2" t="s">
        <v>826</v>
      </c>
      <c r="M67" s="2"/>
      <c r="N67" s="2" t="s">
        <v>23</v>
      </c>
    </row>
    <row r="68" spans="1:14" ht="44">
      <c r="A68" s="2" t="s">
        <v>33</v>
      </c>
      <c r="B68" s="2" t="s">
        <v>481</v>
      </c>
      <c r="C68" s="2" t="str">
        <f t="shared" si="1"/>
        <v>Fibula, lower two thirds of posterior surfaceInterosseous membraneGreat toe, base of distal phalanx</v>
      </c>
      <c r="D68" s="2" t="s">
        <v>382</v>
      </c>
      <c r="E68" s="2" t="s">
        <v>782</v>
      </c>
      <c r="F68" s="2"/>
      <c r="G68" s="2" t="s">
        <v>112</v>
      </c>
      <c r="H68" s="2"/>
      <c r="I68" s="2"/>
      <c r="J68" s="2" t="s">
        <v>467</v>
      </c>
      <c r="K68" s="2" t="s">
        <v>975</v>
      </c>
      <c r="L68" s="2" t="s">
        <v>826</v>
      </c>
      <c r="M68" s="2"/>
      <c r="N68" s="2"/>
    </row>
    <row r="69" spans="1:14" ht="33">
      <c r="A69" s="2" t="s">
        <v>547</v>
      </c>
      <c r="B69" s="2" t="s">
        <v>58</v>
      </c>
      <c r="C69" s="2" t="str">
        <f t="shared" si="1"/>
        <v>First metacarpalTrapeziumFlexor retinaculumThumb, base of proximal phalange</v>
      </c>
      <c r="D69" s="2" t="s">
        <v>59</v>
      </c>
      <c r="E69" s="2" t="s">
        <v>277</v>
      </c>
      <c r="F69" s="2" t="s">
        <v>182</v>
      </c>
      <c r="G69" s="2" t="s">
        <v>105</v>
      </c>
      <c r="H69" s="2"/>
      <c r="I69" s="2"/>
      <c r="J69" s="2" t="s">
        <v>60</v>
      </c>
      <c r="K69" s="2" t="s">
        <v>153</v>
      </c>
      <c r="L69" s="3" t="s">
        <v>132</v>
      </c>
      <c r="M69" s="2"/>
      <c r="N69" s="2" t="s">
        <v>57</v>
      </c>
    </row>
    <row r="70" spans="1:14" ht="66">
      <c r="A70" s="2" t="s">
        <v>547</v>
      </c>
      <c r="B70" s="2" t="s">
        <v>881</v>
      </c>
      <c r="C70" s="2" t="str">
        <f t="shared" si="1"/>
        <v>Radius, middle anterior surface of shaftInterosseous membraneHumerus, medial epicondyle (through common tendon)Thumb, distal phalange, palmar aspect of base</v>
      </c>
      <c r="D70" s="2" t="s">
        <v>784</v>
      </c>
      <c r="E70" s="2" t="s">
        <v>782</v>
      </c>
      <c r="F70" s="2" t="s">
        <v>469</v>
      </c>
      <c r="G70" s="2" t="s">
        <v>701</v>
      </c>
      <c r="H70" s="2"/>
      <c r="I70" s="2"/>
      <c r="J70" s="2" t="s">
        <v>702</v>
      </c>
      <c r="K70" s="2" t="s">
        <v>370</v>
      </c>
      <c r="L70" s="2" t="s">
        <v>443</v>
      </c>
      <c r="M70" s="2"/>
      <c r="N70" s="2"/>
    </row>
    <row r="71" spans="1:14" ht="33">
      <c r="A71" s="2" t="s">
        <v>33</v>
      </c>
      <c r="B71" s="2" t="s">
        <v>552</v>
      </c>
      <c r="C71" s="2" t="str">
        <f t="shared" si="1"/>
        <v>Femur, lateral condyle and posterior surfaceCalcaneus, posterior surface</v>
      </c>
      <c r="D71" s="2" t="s">
        <v>550</v>
      </c>
      <c r="E71" s="2"/>
      <c r="F71" s="2"/>
      <c r="G71" s="2" t="s">
        <v>554</v>
      </c>
      <c r="H71" s="2"/>
      <c r="I71" s="2"/>
      <c r="J71" s="2" t="s">
        <v>555</v>
      </c>
      <c r="K71" s="2" t="s">
        <v>975</v>
      </c>
      <c r="L71" s="2" t="s">
        <v>648</v>
      </c>
      <c r="M71" s="2"/>
      <c r="N71" s="2"/>
    </row>
    <row r="72" spans="1:14" ht="33">
      <c r="A72" s="2" t="s">
        <v>33</v>
      </c>
      <c r="B72" s="2" t="s">
        <v>553</v>
      </c>
      <c r="C72" s="2" t="str">
        <f t="shared" si="1"/>
        <v>Femur, popliteal surface above medial condyleCalcaneus, posterior surface</v>
      </c>
      <c r="D72" s="2" t="s">
        <v>551</v>
      </c>
      <c r="E72" s="2"/>
      <c r="F72" s="2"/>
      <c r="G72" s="2" t="s">
        <v>554</v>
      </c>
      <c r="H72" s="2"/>
      <c r="I72" s="2"/>
      <c r="J72" s="2" t="s">
        <v>555</v>
      </c>
      <c r="K72" s="2" t="s">
        <v>975</v>
      </c>
      <c r="L72" s="2" t="s">
        <v>648</v>
      </c>
      <c r="M72" s="2"/>
      <c r="N72" s="2"/>
    </row>
    <row r="73" spans="1:14" ht="33">
      <c r="A73" s="2" t="s">
        <v>15</v>
      </c>
      <c r="B73" s="2" t="s">
        <v>854</v>
      </c>
      <c r="C73" s="2" t="str">
        <f t="shared" si="1"/>
        <v>Ischium, tuberosity, upper marginFemur, medial surface of greater troachanter</v>
      </c>
      <c r="D73" s="2" t="s">
        <v>834</v>
      </c>
      <c r="E73" s="2"/>
      <c r="F73" s="2"/>
      <c r="G73" s="2" t="s">
        <v>848</v>
      </c>
      <c r="H73" s="2"/>
      <c r="I73" s="2"/>
      <c r="J73" s="2" t="s">
        <v>850</v>
      </c>
      <c r="K73" s="2" t="s">
        <v>851</v>
      </c>
      <c r="L73" s="3" t="s">
        <v>135</v>
      </c>
      <c r="M73" s="2"/>
      <c r="N73" s="2"/>
    </row>
    <row r="74" spans="1:14" ht="22">
      <c r="A74" s="2" t="s">
        <v>15</v>
      </c>
      <c r="B74" s="2" t="s">
        <v>852</v>
      </c>
      <c r="C74" s="2" t="str">
        <f t="shared" si="1"/>
        <v>Ischium, spineFemur, medial surface of greater troachanter</v>
      </c>
      <c r="D74" s="2" t="s">
        <v>853</v>
      </c>
      <c r="E74" s="2"/>
      <c r="F74" s="2"/>
      <c r="G74" s="2" t="s">
        <v>848</v>
      </c>
      <c r="H74" s="2"/>
      <c r="I74" s="2"/>
      <c r="J74" s="2" t="s">
        <v>850</v>
      </c>
      <c r="K74" s="2" t="s">
        <v>851</v>
      </c>
      <c r="L74" s="3" t="s">
        <v>135</v>
      </c>
      <c r="M74" s="2"/>
      <c r="N74" s="2"/>
    </row>
    <row r="75" spans="1:14" ht="33">
      <c r="A75" s="2" t="s">
        <v>67</v>
      </c>
      <c r="B75" s="2" t="s">
        <v>486</v>
      </c>
      <c r="C75" s="2" t="str">
        <f t="shared" si="1"/>
        <v>Mandible, inferior mental spine on interior medial surfaceHyoid bone</v>
      </c>
      <c r="D75" s="2" t="s">
        <v>487</v>
      </c>
      <c r="E75" s="2"/>
      <c r="F75" s="2"/>
      <c r="G75" s="2" t="s">
        <v>581</v>
      </c>
      <c r="H75" s="2"/>
      <c r="I75" s="2"/>
      <c r="J75" s="2" t="s">
        <v>687</v>
      </c>
      <c r="K75" s="2" t="s">
        <v>255</v>
      </c>
      <c r="L75" s="2" t="s">
        <v>948</v>
      </c>
      <c r="M75" s="2"/>
      <c r="N75" s="2" t="s">
        <v>556</v>
      </c>
    </row>
    <row r="76" spans="1:14" ht="77">
      <c r="A76" s="2" t="s">
        <v>15</v>
      </c>
      <c r="B76" s="2" t="s">
        <v>597</v>
      </c>
      <c r="C76" s="2" t="str">
        <f t="shared" si="1"/>
        <v>Ilium, outer surface behind posterior gluteal line, Sacrum and coccyxSacrotuerous ligament and aponeurosis of erector spinae (sacrospionalis)Femur, gluteal tuberosity, iliotibial tract</v>
      </c>
      <c r="D76" s="2" t="s">
        <v>891</v>
      </c>
      <c r="E76" s="2" t="s">
        <v>802</v>
      </c>
      <c r="F76" s="2" t="s">
        <v>803</v>
      </c>
      <c r="G76" s="2" t="s">
        <v>206</v>
      </c>
      <c r="H76" s="2"/>
      <c r="I76" s="2"/>
      <c r="J76" s="2" t="s">
        <v>804</v>
      </c>
      <c r="K76" s="2" t="s">
        <v>805</v>
      </c>
      <c r="L76" s="2" t="s">
        <v>520</v>
      </c>
      <c r="M76" s="2" t="s">
        <v>722</v>
      </c>
      <c r="N76" s="2"/>
    </row>
    <row r="77" spans="1:14" ht="44">
      <c r="A77" s="2" t="s">
        <v>15</v>
      </c>
      <c r="B77" s="2" t="s">
        <v>723</v>
      </c>
      <c r="C77" s="2" t="str">
        <f t="shared" si="1"/>
        <v>Ilium, interior to iliac crestGreater trochanter, lateral surface</v>
      </c>
      <c r="D77" s="2" t="s">
        <v>724</v>
      </c>
      <c r="E77" s="2"/>
      <c r="F77" s="2"/>
      <c r="G77" s="2" t="s">
        <v>725</v>
      </c>
      <c r="H77" s="2"/>
      <c r="I77" s="2"/>
      <c r="J77" s="2" t="s">
        <v>904</v>
      </c>
      <c r="K77" s="2" t="s">
        <v>985</v>
      </c>
      <c r="L77" s="2" t="s">
        <v>826</v>
      </c>
      <c r="M77" s="2" t="s">
        <v>979</v>
      </c>
      <c r="N77" s="2"/>
    </row>
    <row r="78" spans="1:14" ht="44">
      <c r="A78" s="2" t="s">
        <v>15</v>
      </c>
      <c r="B78" s="2" t="s">
        <v>978</v>
      </c>
      <c r="C78" s="2" t="str">
        <f t="shared" si="1"/>
        <v>Ilium, outer surface between anterior and inferior gluteal lines Greater trochanter, anterior surface</v>
      </c>
      <c r="D78" s="2" t="s">
        <v>713</v>
      </c>
      <c r="E78" s="2"/>
      <c r="F78" s="2"/>
      <c r="G78" s="2" t="s">
        <v>611</v>
      </c>
      <c r="H78" s="2"/>
      <c r="I78" s="2"/>
      <c r="J78" s="2" t="s">
        <v>904</v>
      </c>
      <c r="K78" s="2" t="s">
        <v>985</v>
      </c>
      <c r="L78" s="2" t="s">
        <v>826</v>
      </c>
      <c r="M78" s="2" t="s">
        <v>979</v>
      </c>
      <c r="N78" s="2"/>
    </row>
    <row r="79" spans="1:14" ht="33">
      <c r="A79" s="2" t="s">
        <v>15</v>
      </c>
      <c r="B79" s="2" t="s">
        <v>820</v>
      </c>
      <c r="C79" s="2" t="str">
        <f t="shared" si="1"/>
        <v>Pubis, lower margin of body and inferior ramusTibia, upper part of medial surface of shaft</v>
      </c>
      <c r="D79" s="2" t="s">
        <v>821</v>
      </c>
      <c r="E79" s="2"/>
      <c r="F79" s="2"/>
      <c r="G79" s="2" t="s">
        <v>728</v>
      </c>
      <c r="H79" s="2"/>
      <c r="I79" s="2"/>
      <c r="J79" s="2" t="s">
        <v>822</v>
      </c>
      <c r="K79" s="2" t="s">
        <v>788</v>
      </c>
      <c r="L79" s="2" t="s">
        <v>789</v>
      </c>
      <c r="M79" s="2" t="s">
        <v>813</v>
      </c>
      <c r="N79" s="2" t="s">
        <v>525</v>
      </c>
    </row>
    <row r="80" spans="1:14" ht="44">
      <c r="A80" s="2" t="s">
        <v>15</v>
      </c>
      <c r="B80" s="2" t="s">
        <v>164</v>
      </c>
      <c r="C80" s="2" t="str">
        <f t="shared" si="1"/>
        <v>Ilium, from anterior inferior iliac spine to sacroiliac jointSacrum, alaFemur, lesser trochanter (common tendon with psoas)</v>
      </c>
      <c r="D80" s="2" t="s">
        <v>165</v>
      </c>
      <c r="E80" s="2" t="s">
        <v>42</v>
      </c>
      <c r="F80" s="2"/>
      <c r="G80" s="2" t="s">
        <v>43</v>
      </c>
      <c r="H80" s="2"/>
      <c r="I80" s="2"/>
      <c r="J80" s="2" t="s">
        <v>44</v>
      </c>
      <c r="K80" s="2" t="s">
        <v>45</v>
      </c>
      <c r="L80" s="2" t="s">
        <v>46</v>
      </c>
      <c r="M80" s="2"/>
      <c r="N80" s="2"/>
    </row>
    <row r="81" spans="1:14" ht="44">
      <c r="A81" s="2" t="s">
        <v>777</v>
      </c>
      <c r="B81" s="2" t="s">
        <v>232</v>
      </c>
      <c r="C81" s="2" t="str">
        <f t="shared" si="1"/>
        <v>Ribs, angles, third, fourth, fifth, sixthCervical vertebrae, transverse processes of fourth, fifth and sixth</v>
      </c>
      <c r="D81" s="2" t="s">
        <v>627</v>
      </c>
      <c r="E81" s="2"/>
      <c r="F81" s="2"/>
      <c r="G81" s="2" t="s">
        <v>628</v>
      </c>
      <c r="H81" s="2"/>
      <c r="I81" s="2"/>
      <c r="J81" s="2" t="s">
        <v>817</v>
      </c>
      <c r="K81" s="2" t="s">
        <v>427</v>
      </c>
      <c r="L81" s="2"/>
      <c r="M81" s="2"/>
      <c r="N81" s="2" t="s">
        <v>629</v>
      </c>
    </row>
    <row r="82" spans="1:14" ht="44">
      <c r="A82" s="2" t="s">
        <v>777</v>
      </c>
      <c r="B82" s="2" t="s">
        <v>423</v>
      </c>
      <c r="C82" s="2" t="str">
        <f t="shared" si="1"/>
        <v>Sacral crests, medial and lateralIlium, iliac crests, medial partsRibs, angles, six, seven, eight, nine, ten, eleven, twelve</v>
      </c>
      <c r="D82" s="2" t="s">
        <v>424</v>
      </c>
      <c r="E82" s="2" t="s">
        <v>889</v>
      </c>
      <c r="F82" s="2"/>
      <c r="G82" s="2" t="s">
        <v>425</v>
      </c>
      <c r="H82" s="2"/>
      <c r="I82" s="2"/>
      <c r="J82" s="2" t="s">
        <v>56</v>
      </c>
      <c r="K82" s="2" t="s">
        <v>427</v>
      </c>
      <c r="L82" s="2"/>
      <c r="M82" s="2"/>
      <c r="N82" s="2" t="s">
        <v>629</v>
      </c>
    </row>
    <row r="83" spans="1:14" ht="55">
      <c r="A83" s="2" t="s">
        <v>777</v>
      </c>
      <c r="B83" s="2" t="s">
        <v>335</v>
      </c>
      <c r="C83" s="2" t="str">
        <f t="shared" si="1"/>
        <v>Ribs, angles, six, seven, eight, nine, ten, eleven, twelveRibs, angles, one, two, three, four, five, sixCervical vertebrae, transverse processes of seventh</v>
      </c>
      <c r="D83" s="2" t="s">
        <v>425</v>
      </c>
      <c r="E83" s="2"/>
      <c r="F83" s="2"/>
      <c r="G83" s="2" t="s">
        <v>337</v>
      </c>
      <c r="H83" s="2" t="s">
        <v>231</v>
      </c>
      <c r="I83" s="2"/>
      <c r="J83" s="2" t="s">
        <v>56</v>
      </c>
      <c r="K83" s="2" t="s">
        <v>427</v>
      </c>
      <c r="L83" s="2"/>
      <c r="M83" s="2" t="s">
        <v>336</v>
      </c>
      <c r="N83" s="2" t="s">
        <v>629</v>
      </c>
    </row>
    <row r="84" spans="1:14" ht="44">
      <c r="A84" s="2" t="s">
        <v>531</v>
      </c>
      <c r="B84" s="2" t="s">
        <v>863</v>
      </c>
      <c r="C84" s="2" t="str">
        <f t="shared" si="1"/>
        <v>Scapula, infraspinous fossaHumerus, middle facet of greater tuberosity, caspule of the shoulder joint</v>
      </c>
      <c r="D84" s="2" t="s">
        <v>864</v>
      </c>
      <c r="E84" s="2"/>
      <c r="F84" s="2"/>
      <c r="G84" s="2" t="s">
        <v>494</v>
      </c>
      <c r="H84" s="2"/>
      <c r="I84" s="2"/>
      <c r="J84" s="2" t="s">
        <v>154</v>
      </c>
      <c r="K84" s="2" t="s">
        <v>860</v>
      </c>
      <c r="L84" s="3" t="s">
        <v>131</v>
      </c>
      <c r="M84" s="2"/>
      <c r="N84" s="2" t="s">
        <v>861</v>
      </c>
    </row>
    <row r="85" spans="1:14" ht="55">
      <c r="A85" s="2" t="s">
        <v>777</v>
      </c>
      <c r="B85" s="2" t="s">
        <v>893</v>
      </c>
      <c r="C85" s="2" t="str">
        <f t="shared" si="1"/>
        <v>Ribs, upper eleven. Lower marginRib, superior border below (each fiber runs obliquely and inserts away from costal cartilage)</v>
      </c>
      <c r="D85" s="2" t="s">
        <v>894</v>
      </c>
      <c r="E85" s="2"/>
      <c r="F85" s="2"/>
      <c r="G85" s="2" t="s">
        <v>739</v>
      </c>
      <c r="H85" s="2"/>
      <c r="I85" s="2"/>
      <c r="J85" s="2" t="s">
        <v>895</v>
      </c>
      <c r="K85" s="2" t="s">
        <v>896</v>
      </c>
      <c r="L85" s="2"/>
      <c r="M85" s="2"/>
      <c r="N85" s="2"/>
    </row>
    <row r="86" spans="1:14" ht="44">
      <c r="A86" s="2" t="s">
        <v>777</v>
      </c>
      <c r="B86" s="2" t="s">
        <v>823</v>
      </c>
      <c r="C86" s="2" t="str">
        <f t="shared" si="1"/>
        <v>Rib cartilage, upper eleven ribsRib, superior border below (each fiber runs obliquely and inserts towards costal cartilage)</v>
      </c>
      <c r="D86" s="2" t="s">
        <v>824</v>
      </c>
      <c r="E86" s="2"/>
      <c r="F86" s="2"/>
      <c r="G86" s="2" t="s">
        <v>952</v>
      </c>
      <c r="H86" s="2"/>
      <c r="I86" s="2"/>
      <c r="J86" s="2" t="s">
        <v>900</v>
      </c>
      <c r="K86" s="2" t="s">
        <v>896</v>
      </c>
      <c r="L86" s="2"/>
      <c r="M86" s="2"/>
      <c r="N86" s="2"/>
    </row>
    <row r="87" spans="1:14" ht="99">
      <c r="A87" s="2" t="s">
        <v>777</v>
      </c>
      <c r="B87" s="2" t="s">
        <v>449</v>
      </c>
      <c r="C87" s="2" t="str">
        <f t="shared" si="1"/>
        <v>Cervical vertebrae, spinous processes of third, fourth, fifth, sixth and seventhThoracic vertebrae, spinous processes of first, second and twelfthLumbar vertebrae, spinous processes of first, second, third, fourth, fifthVertebrae, spinous processes of next vertebra superior to origin</v>
      </c>
      <c r="D87" s="2" t="s">
        <v>876</v>
      </c>
      <c r="E87" s="2" t="s">
        <v>877</v>
      </c>
      <c r="F87" s="2" t="s">
        <v>897</v>
      </c>
      <c r="G87" s="2" t="s">
        <v>898</v>
      </c>
      <c r="H87" s="2"/>
      <c r="I87" s="2"/>
      <c r="J87" s="2" t="s">
        <v>216</v>
      </c>
      <c r="K87" s="2" t="s">
        <v>427</v>
      </c>
      <c r="L87" s="2"/>
      <c r="M87" s="2"/>
      <c r="N87" s="2"/>
    </row>
    <row r="88" spans="1:14" ht="55">
      <c r="A88" s="2" t="s">
        <v>777</v>
      </c>
      <c r="B88" s="2" t="s">
        <v>899</v>
      </c>
      <c r="C88" s="2" t="str">
        <f t="shared" si="1"/>
        <v>Cervical vertebrae, all (and first thoracic), anterior tubercle of transverse processesVertebrae, anterior tubercle of next vertebra superior to origin</v>
      </c>
      <c r="D88" s="2" t="s">
        <v>121</v>
      </c>
      <c r="E88" s="2"/>
      <c r="F88" s="2"/>
      <c r="G88" s="2" t="s">
        <v>873</v>
      </c>
      <c r="H88" s="2"/>
      <c r="I88" s="2"/>
      <c r="J88" s="2" t="s">
        <v>874</v>
      </c>
      <c r="K88" s="2" t="s">
        <v>875</v>
      </c>
      <c r="L88" s="2"/>
      <c r="M88" s="2"/>
      <c r="N88" s="2" t="s">
        <v>986</v>
      </c>
    </row>
    <row r="89" spans="1:14" ht="44">
      <c r="A89" s="2" t="s">
        <v>777</v>
      </c>
      <c r="B89" s="2" t="s">
        <v>982</v>
      </c>
      <c r="C89" s="2" t="str">
        <f t="shared" si="1"/>
        <v>Lumbar vertebrae, transverse processesVertebrae, transverse process of next vertebra superior to origin</v>
      </c>
      <c r="D89" s="2" t="s">
        <v>709</v>
      </c>
      <c r="E89" s="2"/>
      <c r="F89" s="2"/>
      <c r="G89" s="2" t="s">
        <v>964</v>
      </c>
      <c r="H89" s="2"/>
      <c r="I89" s="2"/>
      <c r="J89" s="2" t="s">
        <v>874</v>
      </c>
      <c r="K89" s="2" t="s">
        <v>875</v>
      </c>
      <c r="L89" s="2"/>
      <c r="M89" s="2"/>
      <c r="N89" s="2" t="s">
        <v>986</v>
      </c>
    </row>
    <row r="90" spans="1:14" ht="44">
      <c r="A90" s="2" t="s">
        <v>777</v>
      </c>
      <c r="B90" s="2" t="s">
        <v>793</v>
      </c>
      <c r="C90" s="2" t="str">
        <f t="shared" si="1"/>
        <v>Lumbar vertebrae, mamillary processesVertebrae, accessory process of next vertebra superior to origin</v>
      </c>
      <c r="D90" s="2" t="s">
        <v>316</v>
      </c>
      <c r="E90" s="2"/>
      <c r="F90" s="2"/>
      <c r="G90" s="2" t="s">
        <v>892</v>
      </c>
      <c r="H90" s="2"/>
      <c r="I90" s="2"/>
      <c r="J90" s="2" t="s">
        <v>874</v>
      </c>
      <c r="K90" s="2" t="s">
        <v>427</v>
      </c>
      <c r="L90" s="2"/>
      <c r="M90" s="2"/>
      <c r="N90" s="2" t="s">
        <v>986</v>
      </c>
    </row>
    <row r="91" spans="1:14" ht="99">
      <c r="A91" s="2" t="s">
        <v>777</v>
      </c>
      <c r="B91" s="2" t="s">
        <v>987</v>
      </c>
      <c r="C91" s="2" t="str">
        <f t="shared" si="1"/>
        <v>Cervical vertebrae, all (and first thoracic), posterior tubercle of transverse processesLumbar (and thoracic vertebrae), transverse processes of first lumbar, twelth and eleventh thoracicVertebrae, posterior tubercle of next vertebra superior to origin</v>
      </c>
      <c r="D91" s="2" t="s">
        <v>215</v>
      </c>
      <c r="E91" s="2" t="s">
        <v>890</v>
      </c>
      <c r="F91" s="2"/>
      <c r="G91" s="2" t="s">
        <v>988</v>
      </c>
      <c r="H91" s="2"/>
      <c r="I91" s="2"/>
      <c r="J91" s="2" t="s">
        <v>874</v>
      </c>
      <c r="K91" s="2" t="s">
        <v>875</v>
      </c>
      <c r="L91" s="2"/>
      <c r="M91" s="2"/>
      <c r="N91" s="2" t="s">
        <v>986</v>
      </c>
    </row>
    <row r="92" spans="1:14" ht="110">
      <c r="A92" s="2" t="s">
        <v>531</v>
      </c>
      <c r="B92" s="2" t="s">
        <v>28</v>
      </c>
      <c r="C92" s="2" t="str">
        <f t="shared" si="1"/>
        <v>Ilium, posterior crest; sacrumLumbar vertebrae, spinous processes of allThoracic vertebrae, spinous processes of sixth, seventh, eight, ninth, tenth, eleventh, twelfth; ribs, tenth, eleventh and twelfth (slips)Humerus, bicipital (intertubercular) groove, medial side</v>
      </c>
      <c r="D92" s="2" t="s">
        <v>29</v>
      </c>
      <c r="E92" s="2" t="s">
        <v>887</v>
      </c>
      <c r="F92" s="2" t="s">
        <v>205</v>
      </c>
      <c r="G92" s="2" t="s">
        <v>30</v>
      </c>
      <c r="H92" s="2"/>
      <c r="I92" s="2"/>
      <c r="J92" s="2" t="s">
        <v>80</v>
      </c>
      <c r="K92" s="2" t="s">
        <v>170</v>
      </c>
      <c r="L92" s="3" t="s">
        <v>140</v>
      </c>
      <c r="M92" s="2"/>
      <c r="N92" s="2"/>
    </row>
    <row r="93" spans="1:14">
      <c r="A93" s="2" t="s">
        <v>198</v>
      </c>
      <c r="B93" s="2" t="s">
        <v>972</v>
      </c>
      <c r="C93" s="2" t="str">
        <f t="shared" si="1"/>
        <v>Maxilla, canine fossaMouth angle</v>
      </c>
      <c r="D93" s="2" t="s">
        <v>973</v>
      </c>
      <c r="E93" s="2"/>
      <c r="F93" s="2"/>
      <c r="G93" s="2" t="s">
        <v>839</v>
      </c>
      <c r="H93" s="2"/>
      <c r="I93" s="2"/>
      <c r="J93" s="2" t="s">
        <v>331</v>
      </c>
      <c r="K93" s="2" t="s">
        <v>156</v>
      </c>
      <c r="L93" s="2"/>
      <c r="M93" s="2"/>
      <c r="N93" s="2"/>
    </row>
    <row r="94" spans="1:14" ht="33">
      <c r="A94" s="2" t="s">
        <v>15</v>
      </c>
      <c r="B94" s="2" t="s">
        <v>945</v>
      </c>
      <c r="C94" s="2" t="str">
        <f t="shared" si="1"/>
        <v>Fascia of obturator internusCoccyx</v>
      </c>
      <c r="D94" s="2" t="s">
        <v>503</v>
      </c>
      <c r="E94" s="2"/>
      <c r="F94" s="2"/>
      <c r="G94" s="2" t="s">
        <v>504</v>
      </c>
      <c r="H94" s="2"/>
      <c r="I94" s="2"/>
      <c r="J94" s="2" t="s">
        <v>616</v>
      </c>
      <c r="K94" s="2" t="s">
        <v>617</v>
      </c>
      <c r="L94" s="2" t="s">
        <v>618</v>
      </c>
      <c r="M94" s="2"/>
      <c r="N94" s="2" t="s">
        <v>636</v>
      </c>
    </row>
    <row r="95" spans="1:14" ht="33">
      <c r="A95" s="2" t="s">
        <v>198</v>
      </c>
      <c r="B95" s="2" t="s">
        <v>770</v>
      </c>
      <c r="C95" s="2" t="str">
        <f t="shared" si="1"/>
        <v>Maxilla frontal processZygomatic boneNose, skinLip, upperGreater alar cartilage</v>
      </c>
      <c r="D95" s="2" t="s">
        <v>953</v>
      </c>
      <c r="E95" s="2" t="s">
        <v>772</v>
      </c>
      <c r="F95" s="2"/>
      <c r="G95" s="2" t="s">
        <v>615</v>
      </c>
      <c r="H95" s="2" t="s">
        <v>857</v>
      </c>
      <c r="I95" s="2" t="s">
        <v>351</v>
      </c>
      <c r="J95" s="2" t="s">
        <v>929</v>
      </c>
      <c r="K95" s="2" t="s">
        <v>156</v>
      </c>
      <c r="L95" s="2"/>
      <c r="M95" s="2"/>
      <c r="N95" s="2"/>
    </row>
    <row r="96" spans="1:14" ht="22">
      <c r="A96" s="2" t="s">
        <v>198</v>
      </c>
      <c r="B96" s="2" t="s">
        <v>771</v>
      </c>
      <c r="C96" s="2" t="str">
        <f t="shared" si="1"/>
        <v>Orbit, lower marginLip, upper muscles</v>
      </c>
      <c r="D96" s="2" t="s">
        <v>954</v>
      </c>
      <c r="E96" s="2"/>
      <c r="F96" s="2"/>
      <c r="G96" s="2" t="s">
        <v>955</v>
      </c>
      <c r="H96" s="2"/>
      <c r="I96" s="2"/>
      <c r="J96" s="2" t="s">
        <v>956</v>
      </c>
      <c r="K96" s="2" t="s">
        <v>156</v>
      </c>
      <c r="L96" s="2"/>
      <c r="M96" s="2"/>
      <c r="N96" s="2"/>
    </row>
    <row r="97" spans="1:14" ht="22">
      <c r="A97" s="2" t="s">
        <v>198</v>
      </c>
      <c r="B97" s="2" t="s">
        <v>142</v>
      </c>
      <c r="C97" s="2" t="str">
        <f t="shared" si="1"/>
        <v>Sphenoid; lesser wing; inferior borderSkin of upper eyelid</v>
      </c>
      <c r="D97" s="2" t="s">
        <v>143</v>
      </c>
      <c r="E97" s="2"/>
      <c r="F97" s="2"/>
      <c r="G97" s="2" t="s">
        <v>144</v>
      </c>
      <c r="H97" s="2"/>
      <c r="I97" s="2"/>
      <c r="J97" s="2" t="s">
        <v>145</v>
      </c>
      <c r="K97" s="2" t="s">
        <v>526</v>
      </c>
      <c r="L97" s="2"/>
      <c r="M97" s="2"/>
      <c r="N97" s="2"/>
    </row>
    <row r="98" spans="1:14" ht="55">
      <c r="A98" s="2" t="s">
        <v>531</v>
      </c>
      <c r="B98" s="2" t="s">
        <v>171</v>
      </c>
      <c r="C98" s="2" t="str">
        <f t="shared" si="1"/>
        <v>Cervical vertebrae, posterior tubercles of first (atlas), second (axis), third, fourthScapula, medial border above the base of the spine</v>
      </c>
      <c r="D98" s="2" t="s">
        <v>120</v>
      </c>
      <c r="E98" s="2"/>
      <c r="F98" s="2"/>
      <c r="G98" s="2" t="s">
        <v>172</v>
      </c>
      <c r="H98" s="2"/>
      <c r="I98" s="2"/>
      <c r="J98" s="2" t="s">
        <v>445</v>
      </c>
      <c r="K98" s="2" t="s">
        <v>446</v>
      </c>
      <c r="L98" s="2" t="s">
        <v>447</v>
      </c>
      <c r="M98" s="2" t="s">
        <v>448</v>
      </c>
      <c r="N98" s="2"/>
    </row>
    <row r="99" spans="1:14" ht="88">
      <c r="A99" s="2" t="s">
        <v>777</v>
      </c>
      <c r="B99" s="2" t="s">
        <v>967</v>
      </c>
      <c r="C99" s="2" t="str">
        <f t="shared" si="1"/>
        <v>Cervical vertebrae, transverse process of seventhThoracic vertebrae, transverse processes of first, second, third, fourth, fifth, sixth, seventh, eight, ninth, tenth and eleventhRibs, laterally to outer surface of next lower rib (muscles may cross over one rib)</v>
      </c>
      <c r="D99" s="2" t="s">
        <v>968</v>
      </c>
      <c r="E99" s="2" t="s">
        <v>797</v>
      </c>
      <c r="F99" s="2"/>
      <c r="G99" s="2" t="s">
        <v>855</v>
      </c>
      <c r="H99" s="2"/>
      <c r="I99" s="2"/>
      <c r="J99" s="2" t="s">
        <v>401</v>
      </c>
      <c r="K99" s="2" t="s">
        <v>896</v>
      </c>
      <c r="L99" s="2"/>
      <c r="M99" s="2"/>
      <c r="N99" s="2"/>
    </row>
    <row r="100" spans="1:14" ht="66">
      <c r="A100" s="2" t="s">
        <v>777</v>
      </c>
      <c r="B100" s="2" t="s">
        <v>233</v>
      </c>
      <c r="C100" s="2" t="str">
        <f t="shared" si="1"/>
        <v>Thoracic vertebrae, transverse processes of first, second, third, fourth and fifthCervical vertebrae, articular processes of fifth, sixth and seventhTemporal bone, mastoid process, posterior part</v>
      </c>
      <c r="D100" s="2" t="s">
        <v>238</v>
      </c>
      <c r="E100" s="2" t="s">
        <v>149</v>
      </c>
      <c r="F100" s="2"/>
      <c r="G100" s="2" t="s">
        <v>150</v>
      </c>
      <c r="H100" s="2"/>
      <c r="I100" s="2"/>
      <c r="J100" s="2" t="s">
        <v>832</v>
      </c>
      <c r="K100" s="2" t="s">
        <v>151</v>
      </c>
      <c r="L100" s="2"/>
      <c r="M100" s="2"/>
      <c r="N100" s="2" t="s">
        <v>629</v>
      </c>
    </row>
    <row r="101" spans="1:14" ht="55">
      <c r="A101" s="2" t="s">
        <v>777</v>
      </c>
      <c r="B101" s="2" t="s">
        <v>631</v>
      </c>
      <c r="C101" s="2" t="str">
        <f t="shared" si="1"/>
        <v>Thoracic vertebrae, transverse processes of first, second, third, fourth and fifthCervical vertebrae, transverse processes of second (axis), third, fourth, fifth and sixth</v>
      </c>
      <c r="D101" s="2" t="s">
        <v>238</v>
      </c>
      <c r="E101" s="2"/>
      <c r="F101" s="2"/>
      <c r="G101" s="2" t="s">
        <v>780</v>
      </c>
      <c r="H101" s="2"/>
      <c r="I101" s="2"/>
      <c r="J101" s="2" t="s">
        <v>817</v>
      </c>
      <c r="K101" s="2" t="s">
        <v>427</v>
      </c>
      <c r="L101" s="2"/>
      <c r="M101" s="2"/>
      <c r="N101" s="2" t="s">
        <v>629</v>
      </c>
    </row>
    <row r="102" spans="1:14" ht="121">
      <c r="A102" s="2" t="s">
        <v>777</v>
      </c>
      <c r="B102" s="2" t="s">
        <v>630</v>
      </c>
      <c r="C102" s="2" t="str">
        <f t="shared" si="1"/>
        <v>Sacral crests, medial and lateralIlium, Iliac crests, medial partsLumber vertebrae and throracic vertebrae, eleventh and twelfth, spinous processes and supra spinal ligamentThoracic vertebrae (all), transverse processesRibs, between tubercles and angles, of four, five, six, seven, eight, nine, ten, eleven, twelve</v>
      </c>
      <c r="D102" s="2" t="s">
        <v>424</v>
      </c>
      <c r="E102" s="2" t="s">
        <v>911</v>
      </c>
      <c r="F102" s="2" t="s">
        <v>235</v>
      </c>
      <c r="G102" s="2" t="s">
        <v>236</v>
      </c>
      <c r="H102" s="2" t="s">
        <v>237</v>
      </c>
      <c r="I102" s="2"/>
      <c r="J102" s="2" t="s">
        <v>56</v>
      </c>
      <c r="K102" s="2" t="s">
        <v>427</v>
      </c>
      <c r="L102" s="2"/>
      <c r="M102" s="2"/>
      <c r="N102" s="2" t="s">
        <v>629</v>
      </c>
    </row>
    <row r="103" spans="1:14" ht="44">
      <c r="A103" s="2" t="s">
        <v>67</v>
      </c>
      <c r="B103" s="2" t="s">
        <v>838</v>
      </c>
      <c r="C103" s="2" t="str">
        <f t="shared" si="1"/>
        <v>Cervical vertebrae, transverse processes of third, fourth, fifth, sixthOccipital bone anterior to foramen magnum</v>
      </c>
      <c r="D103" s="2" t="s">
        <v>741</v>
      </c>
      <c r="E103" s="2"/>
      <c r="F103" s="2"/>
      <c r="G103" s="2" t="s">
        <v>742</v>
      </c>
      <c r="H103" s="2"/>
      <c r="I103" s="2"/>
      <c r="J103" s="2" t="s">
        <v>743</v>
      </c>
      <c r="K103" s="2" t="s">
        <v>763</v>
      </c>
      <c r="L103" s="3" t="s">
        <v>3</v>
      </c>
      <c r="M103" s="2"/>
      <c r="N103" s="2" t="s">
        <v>667</v>
      </c>
    </row>
    <row r="104" spans="1:14" ht="55">
      <c r="A104" s="2" t="s">
        <v>67</v>
      </c>
      <c r="B104" s="2" t="s">
        <v>751</v>
      </c>
      <c r="C104" s="2" t="str">
        <f t="shared" si="1"/>
        <v>Thoracic vertebrae, anterior surfaces of bodies of first, second and thirdCervical vertebrae, transverse processes of  fifth sixth</v>
      </c>
      <c r="D104" s="2" t="s">
        <v>752</v>
      </c>
      <c r="E104" s="2"/>
      <c r="F104" s="2"/>
      <c r="G104" s="2" t="s">
        <v>753</v>
      </c>
      <c r="H104" s="2"/>
      <c r="I104" s="2"/>
      <c r="J104" s="2" t="s">
        <v>836</v>
      </c>
      <c r="K104" s="2" t="s">
        <v>837</v>
      </c>
      <c r="L104" s="3" t="s">
        <v>8</v>
      </c>
      <c r="M104" s="2"/>
      <c r="N104" s="2" t="s">
        <v>667</v>
      </c>
    </row>
    <row r="105" spans="1:14" ht="44">
      <c r="A105" s="2" t="s">
        <v>67</v>
      </c>
      <c r="B105" s="2" t="s">
        <v>884</v>
      </c>
      <c r="C105" s="2" t="str">
        <f t="shared" si="1"/>
        <v>Cervical vertebrae, transverse processes of third, fourth and fifthAtlas, anterior arch (cervical vertebra, second)</v>
      </c>
      <c r="D105" s="2" t="s">
        <v>750</v>
      </c>
      <c r="E105" s="2"/>
      <c r="F105" s="2"/>
      <c r="G105" s="2" t="s">
        <v>160</v>
      </c>
      <c r="H105" s="2"/>
      <c r="I105" s="2"/>
      <c r="J105" s="2" t="s">
        <v>836</v>
      </c>
      <c r="K105" s="2" t="s">
        <v>837</v>
      </c>
      <c r="L105" s="2" t="s">
        <v>7</v>
      </c>
      <c r="M105" s="2"/>
      <c r="N105" s="2" t="s">
        <v>667</v>
      </c>
    </row>
    <row r="106" spans="1:14" ht="88">
      <c r="A106" s="2" t="s">
        <v>67</v>
      </c>
      <c r="B106" s="2" t="s">
        <v>666</v>
      </c>
      <c r="C106" s="2" t="str">
        <f t="shared" si="1"/>
        <v>Thoracic vertebrae, anterior surfaces of bodies of first, second and thirdCervical vertebrae, anterior surfaces of bodies of fifth, sixth and seventhCervical vertebrae, anterior surfaces of bodies of second (axis), third and fourth</v>
      </c>
      <c r="D106" s="2" t="s">
        <v>752</v>
      </c>
      <c r="E106" s="2" t="s">
        <v>740</v>
      </c>
      <c r="F106" s="2"/>
      <c r="G106" s="2" t="s">
        <v>207</v>
      </c>
      <c r="H106" s="2"/>
      <c r="I106" s="2"/>
      <c r="J106" s="2" t="s">
        <v>836</v>
      </c>
      <c r="K106" s="2" t="s">
        <v>837</v>
      </c>
      <c r="L106" s="2" t="s">
        <v>7</v>
      </c>
      <c r="M106" s="2"/>
      <c r="N106" s="2" t="s">
        <v>667</v>
      </c>
    </row>
    <row r="107" spans="1:14" ht="44">
      <c r="A107" s="2" t="s">
        <v>547</v>
      </c>
      <c r="B107" s="3" t="s">
        <v>856</v>
      </c>
      <c r="C107" s="2" t="str">
        <f t="shared" si="1"/>
        <v>Tendons of flexor digitorum profundus in handsLateral side of corresponding tendon of extensor digitorum on fingers</v>
      </c>
      <c r="D107" s="2" t="s">
        <v>564</v>
      </c>
      <c r="E107" s="2"/>
      <c r="F107" s="2"/>
      <c r="G107" s="2" t="s">
        <v>565</v>
      </c>
      <c r="H107" s="2"/>
      <c r="I107" s="2"/>
      <c r="J107" s="2" t="s">
        <v>685</v>
      </c>
      <c r="K107" s="2" t="s">
        <v>153</v>
      </c>
      <c r="L107" s="2" t="s">
        <v>128</v>
      </c>
      <c r="M107" s="2"/>
      <c r="N107" s="2"/>
    </row>
    <row r="108" spans="1:14" ht="33">
      <c r="A108" s="2" t="s">
        <v>33</v>
      </c>
      <c r="B108" s="3" t="s">
        <v>856</v>
      </c>
      <c r="C108" s="2" t="str">
        <f t="shared" si="1"/>
        <v>Tendons of flexor digitorum longusToes, dorsal surface of proximal phalanges</v>
      </c>
      <c r="D108" s="2" t="s">
        <v>254</v>
      </c>
      <c r="E108" s="2"/>
      <c r="F108" s="2"/>
      <c r="G108" s="2" t="s">
        <v>572</v>
      </c>
      <c r="H108" s="2"/>
      <c r="I108" s="2"/>
      <c r="J108" s="2" t="s">
        <v>573</v>
      </c>
      <c r="K108" s="2" t="s">
        <v>574</v>
      </c>
      <c r="L108" s="2" t="s">
        <v>575</v>
      </c>
      <c r="M108" s="2"/>
      <c r="N108" s="2" t="s">
        <v>253</v>
      </c>
    </row>
    <row r="109" spans="1:14" ht="66">
      <c r="A109" s="2" t="s">
        <v>198</v>
      </c>
      <c r="B109" s="2" t="s">
        <v>173</v>
      </c>
      <c r="C109" s="2" t="str">
        <f t="shared" si="1"/>
        <v>Maxilla, zygomatic processZygomatic arch, medial and inferior surfacesMandible coronoid process. Lateral surfaceMandible, ramus, and angle, lateral surface</v>
      </c>
      <c r="D109" s="2" t="s">
        <v>174</v>
      </c>
      <c r="E109" s="2" t="s">
        <v>426</v>
      </c>
      <c r="F109" s="2"/>
      <c r="G109" s="2" t="s">
        <v>101</v>
      </c>
      <c r="H109" s="2" t="s">
        <v>102</v>
      </c>
      <c r="I109" s="2"/>
      <c r="J109" s="2" t="s">
        <v>421</v>
      </c>
      <c r="K109" s="3" t="s">
        <v>885</v>
      </c>
      <c r="L109" s="2"/>
      <c r="M109" s="2"/>
      <c r="N109" s="2"/>
    </row>
    <row r="110" spans="1:14" ht="22">
      <c r="A110" s="2" t="s">
        <v>198</v>
      </c>
      <c r="B110" s="2" t="s">
        <v>933</v>
      </c>
      <c r="C110" s="2" t="str">
        <f t="shared" si="1"/>
        <v>Mandible, incicive fossaSkin of chin</v>
      </c>
      <c r="D110" s="2" t="s">
        <v>785</v>
      </c>
      <c r="E110" s="2"/>
      <c r="F110" s="2"/>
      <c r="G110" s="2" t="s">
        <v>786</v>
      </c>
      <c r="H110" s="2"/>
      <c r="I110" s="2"/>
      <c r="J110" s="2" t="s">
        <v>36</v>
      </c>
      <c r="K110" s="2" t="s">
        <v>935</v>
      </c>
      <c r="L110" s="2"/>
      <c r="M110" s="2"/>
      <c r="N110" s="2"/>
    </row>
    <row r="111" spans="1:14" ht="99">
      <c r="A111" s="2" t="s">
        <v>777</v>
      </c>
      <c r="B111" s="2" t="s">
        <v>644</v>
      </c>
      <c r="C111" s="2" t="str">
        <f t="shared" si="1"/>
        <v>Sacral region, along sacral foramina up to psisLumbar region, mamillary processes of vertebraeThoracic vertebrae, transverse processes; cervical vertebrae, articular processes of fourth, fifth, sixth and seventhAll vertebrae, spinous processes two to four superior to origin</v>
      </c>
      <c r="D111" s="2" t="s">
        <v>541</v>
      </c>
      <c r="E111" s="2" t="s">
        <v>646</v>
      </c>
      <c r="F111" s="2" t="s">
        <v>749</v>
      </c>
      <c r="G111" s="2" t="s">
        <v>650</v>
      </c>
      <c r="H111" s="2"/>
      <c r="I111" s="2"/>
      <c r="J111" s="2" t="s">
        <v>540</v>
      </c>
      <c r="K111" s="2" t="s">
        <v>427</v>
      </c>
      <c r="L111" s="2"/>
      <c r="M111" s="2"/>
      <c r="N111" s="2" t="s">
        <v>220</v>
      </c>
    </row>
    <row r="112" spans="1:14" ht="22">
      <c r="A112" s="2" t="s">
        <v>67</v>
      </c>
      <c r="B112" s="2" t="s">
        <v>583</v>
      </c>
      <c r="C112" s="2" t="str">
        <f t="shared" si="1"/>
        <v>Mandible, from inside surface to molarsHyoid bone</v>
      </c>
      <c r="D112" s="2" t="s">
        <v>485</v>
      </c>
      <c r="E112" s="2"/>
      <c r="F112" s="2"/>
      <c r="G112" s="2" t="s">
        <v>581</v>
      </c>
      <c r="H112" s="2"/>
      <c r="I112" s="2"/>
      <c r="J112" s="2" t="s">
        <v>783</v>
      </c>
      <c r="K112" s="2" t="s">
        <v>83</v>
      </c>
      <c r="L112" s="2"/>
      <c r="M112" s="2"/>
      <c r="N112" s="2" t="s">
        <v>556</v>
      </c>
    </row>
    <row r="113" spans="1:14" ht="33">
      <c r="A113" s="2" t="s">
        <v>198</v>
      </c>
      <c r="B113" s="2" t="s">
        <v>350</v>
      </c>
      <c r="C113" s="2" t="str">
        <f t="shared" si="1"/>
        <v>Greater alar cartilageSkin on noseSkin at point of nose</v>
      </c>
      <c r="D113" s="2" t="s">
        <v>351</v>
      </c>
      <c r="E113" s="2" t="s">
        <v>352</v>
      </c>
      <c r="F113" s="2"/>
      <c r="G113" s="2" t="s">
        <v>830</v>
      </c>
      <c r="H113" s="2"/>
      <c r="I113" s="2"/>
      <c r="J113" s="2" t="s">
        <v>353</v>
      </c>
      <c r="K113" s="2" t="s">
        <v>156</v>
      </c>
      <c r="L113" s="2"/>
      <c r="M113" s="2"/>
      <c r="N113" s="2"/>
    </row>
    <row r="114" spans="1:14" ht="33">
      <c r="A114" s="2" t="s">
        <v>198</v>
      </c>
      <c r="B114" s="2" t="s">
        <v>349</v>
      </c>
      <c r="C114" s="2" t="str">
        <f t="shared" si="1"/>
        <v>Maxilla (middle)Muscle of opposite side over bridge of nose</v>
      </c>
      <c r="D114" s="2" t="s">
        <v>157</v>
      </c>
      <c r="E114" s="2"/>
      <c r="F114" s="2"/>
      <c r="G114" s="2" t="s">
        <v>348</v>
      </c>
      <c r="H114" s="2"/>
      <c r="I114" s="2"/>
      <c r="J114" s="2" t="s">
        <v>353</v>
      </c>
      <c r="K114" s="2" t="s">
        <v>156</v>
      </c>
      <c r="L114" s="2"/>
      <c r="M114" s="2"/>
      <c r="N114" s="2"/>
    </row>
    <row r="115" spans="1:14" ht="33">
      <c r="A115" s="2" t="s">
        <v>67</v>
      </c>
      <c r="B115" s="2" t="s">
        <v>640</v>
      </c>
      <c r="C115" s="2" t="str">
        <f t="shared" si="1"/>
        <v>Axis (second cervical), spinous processAtlas ( first cervical), trasverse process</v>
      </c>
      <c r="D115" s="2" t="s">
        <v>167</v>
      </c>
      <c r="E115" s="2"/>
      <c r="F115" s="2"/>
      <c r="G115" s="2" t="s">
        <v>166</v>
      </c>
      <c r="H115" s="2"/>
      <c r="I115" s="2"/>
      <c r="J115" s="2" t="s">
        <v>639</v>
      </c>
      <c r="K115" s="2" t="s">
        <v>738</v>
      </c>
      <c r="L115" s="2"/>
      <c r="M115" s="2"/>
      <c r="N115" s="2"/>
    </row>
    <row r="116" spans="1:14" ht="33">
      <c r="A116" s="2" t="s">
        <v>67</v>
      </c>
      <c r="B116" s="2" t="s">
        <v>641</v>
      </c>
      <c r="C116" s="2" t="str">
        <f t="shared" si="1"/>
        <v>Atlas, transverse processOccipital bone, between inferior and superior nuchal lines</v>
      </c>
      <c r="D116" s="2" t="s">
        <v>937</v>
      </c>
      <c r="E116" s="2"/>
      <c r="F116" s="2"/>
      <c r="G116" s="2" t="s">
        <v>642</v>
      </c>
      <c r="H116" s="2"/>
      <c r="I116" s="2"/>
      <c r="J116" s="2" t="s">
        <v>934</v>
      </c>
      <c r="K116" s="2" t="s">
        <v>738</v>
      </c>
      <c r="L116" s="2"/>
      <c r="M116" s="2"/>
      <c r="N116" s="2"/>
    </row>
    <row r="117" spans="1:14" ht="55">
      <c r="A117" s="2" t="s">
        <v>777</v>
      </c>
      <c r="B117" s="2" t="s">
        <v>317</v>
      </c>
      <c r="C117" s="2" t="str">
        <f t="shared" si="1"/>
        <v>Ribs, fifth, sixth, seventh, eight, nineth, tenth, eleventh, twelfthIlium, iliac crest, abdominal partAbdominal apnneurosis to linea alba</v>
      </c>
      <c r="D117" s="2" t="s">
        <v>318</v>
      </c>
      <c r="E117" s="2"/>
      <c r="F117" s="2"/>
      <c r="G117" s="2" t="s">
        <v>912</v>
      </c>
      <c r="H117" s="2" t="s">
        <v>378</v>
      </c>
      <c r="I117" s="2"/>
      <c r="J117" s="2" t="s">
        <v>418</v>
      </c>
      <c r="K117" s="2" t="s">
        <v>500</v>
      </c>
      <c r="L117" s="2"/>
      <c r="M117" s="2" t="s">
        <v>501</v>
      </c>
      <c r="N117" s="2" t="s">
        <v>377</v>
      </c>
    </row>
    <row r="118" spans="1:14" ht="55">
      <c r="A118" s="2" t="s">
        <v>777</v>
      </c>
      <c r="B118" s="2" t="s">
        <v>621</v>
      </c>
      <c r="C118" s="2" t="str">
        <f t="shared" si="1"/>
        <v>Inguinal ligamentIlium, iliac crestsThoraco lumbar fasciaRibs, cartilage, tenth, eleventh and twelfthAbdominal aopneurosis to linea alba</v>
      </c>
      <c r="D118" s="2" t="s">
        <v>505</v>
      </c>
      <c r="E118" s="2" t="s">
        <v>913</v>
      </c>
      <c r="F118" s="2" t="s">
        <v>320</v>
      </c>
      <c r="G118" s="2" t="s">
        <v>321</v>
      </c>
      <c r="H118" s="2" t="s">
        <v>601</v>
      </c>
      <c r="I118" s="2"/>
      <c r="J118" s="2" t="s">
        <v>418</v>
      </c>
      <c r="K118" s="2" t="s">
        <v>500</v>
      </c>
      <c r="L118" s="2"/>
      <c r="M118" s="2" t="s">
        <v>610</v>
      </c>
      <c r="N118" s="2" t="s">
        <v>377</v>
      </c>
    </row>
    <row r="119" spans="1:14" ht="55">
      <c r="A119" s="2" t="s">
        <v>15</v>
      </c>
      <c r="B119" s="2" t="s">
        <v>592</v>
      </c>
      <c r="C119" s="2" t="str">
        <f t="shared" si="1"/>
        <v>Pubis, superior and inferior rami, outer surfaceIschium, surrounding obturator foramenFemur, trochanteric fossa</v>
      </c>
      <c r="D119" s="2" t="s">
        <v>807</v>
      </c>
      <c r="E119" s="2" t="s">
        <v>655</v>
      </c>
      <c r="F119" s="2"/>
      <c r="G119" s="2" t="s">
        <v>787</v>
      </c>
      <c r="H119" s="2"/>
      <c r="I119" s="2"/>
      <c r="J119" s="2" t="s">
        <v>850</v>
      </c>
      <c r="K119" s="2" t="s">
        <v>788</v>
      </c>
      <c r="L119" s="2" t="s">
        <v>789</v>
      </c>
      <c r="M119" s="2"/>
      <c r="N119" s="2"/>
    </row>
    <row r="120" spans="1:14" ht="55">
      <c r="A120" s="2" t="s">
        <v>15</v>
      </c>
      <c r="B120" s="2" t="s">
        <v>981</v>
      </c>
      <c r="C120" s="2" t="str">
        <f t="shared" si="1"/>
        <v>Obturator membrane, pelvic survace, and surrounding bones (illium, ischium, pubis)Femur, medial surface of greater troachanter</v>
      </c>
      <c r="D120" s="2" t="s">
        <v>847</v>
      </c>
      <c r="E120" s="2"/>
      <c r="F120" s="2"/>
      <c r="G120" s="2" t="s">
        <v>848</v>
      </c>
      <c r="H120" s="2"/>
      <c r="I120" s="2"/>
      <c r="J120" s="2" t="s">
        <v>850</v>
      </c>
      <c r="K120" s="2" t="s">
        <v>851</v>
      </c>
      <c r="L120" s="3" t="s">
        <v>135</v>
      </c>
      <c r="M120" s="2" t="s">
        <v>849</v>
      </c>
      <c r="N120" s="2"/>
    </row>
    <row r="121" spans="1:14" ht="22">
      <c r="A121" s="2" t="s">
        <v>67</v>
      </c>
      <c r="B121" s="2" t="s">
        <v>148</v>
      </c>
      <c r="C121" s="2" t="str">
        <f t="shared" si="1"/>
        <v>Scapula, superior borderClavical; bound by central tendon</v>
      </c>
      <c r="D121" s="2" t="s">
        <v>256</v>
      </c>
      <c r="E121" s="2"/>
      <c r="F121" s="2"/>
      <c r="G121" s="2" t="s">
        <v>654</v>
      </c>
      <c r="H121" s="2"/>
      <c r="I121" s="2"/>
      <c r="J121" s="2" t="s">
        <v>951</v>
      </c>
      <c r="K121" s="2" t="s">
        <v>762</v>
      </c>
      <c r="L121" s="3" t="s">
        <v>5</v>
      </c>
      <c r="M121" s="2"/>
      <c r="N121" s="2" t="s">
        <v>556</v>
      </c>
    </row>
    <row r="122" spans="1:14" ht="22">
      <c r="A122" s="2" t="s">
        <v>67</v>
      </c>
      <c r="B122" s="2" t="s">
        <v>431</v>
      </c>
      <c r="C122" s="2" t="str">
        <f t="shared" si="1"/>
        <v>Scapula, superior borderHyoid bone</v>
      </c>
      <c r="D122" s="2" t="s">
        <v>256</v>
      </c>
      <c r="E122" s="2"/>
      <c r="F122" s="2"/>
      <c r="G122" s="2" t="s">
        <v>581</v>
      </c>
      <c r="H122" s="2"/>
      <c r="I122" s="2"/>
      <c r="J122" s="2" t="s">
        <v>951</v>
      </c>
      <c r="K122" s="2" t="s">
        <v>762</v>
      </c>
      <c r="L122" s="2" t="s">
        <v>246</v>
      </c>
      <c r="M122" s="2"/>
      <c r="N122" s="2" t="s">
        <v>556</v>
      </c>
    </row>
    <row r="123" spans="1:14" ht="44">
      <c r="A123" s="2" t="s">
        <v>547</v>
      </c>
      <c r="B123" s="2" t="s">
        <v>571</v>
      </c>
      <c r="C123" s="2" t="str">
        <f t="shared" si="1"/>
        <v>Flexor retinaculum, anterior surfaceHamateFifth metacarpal bone, whole medial border</v>
      </c>
      <c r="D123" s="2" t="s">
        <v>790</v>
      </c>
      <c r="E123" s="2" t="s">
        <v>791</v>
      </c>
      <c r="F123" s="2"/>
      <c r="G123" s="2" t="s">
        <v>562</v>
      </c>
      <c r="H123" s="2"/>
      <c r="I123" s="2"/>
      <c r="J123" s="2" t="s">
        <v>563</v>
      </c>
      <c r="K123" s="2" t="s">
        <v>674</v>
      </c>
      <c r="L123" s="2" t="s">
        <v>443</v>
      </c>
      <c r="M123" s="2"/>
      <c r="N123" s="2" t="s">
        <v>716</v>
      </c>
    </row>
    <row r="124" spans="1:14" ht="33">
      <c r="A124" s="2" t="s">
        <v>547</v>
      </c>
      <c r="B124" s="2" t="s">
        <v>656</v>
      </c>
      <c r="C124" s="2" t="str">
        <f t="shared" si="1"/>
        <v>Flexor retinaculumTrapeziumFirst metacarpal bone, lateral border</v>
      </c>
      <c r="D124" s="2" t="s">
        <v>182</v>
      </c>
      <c r="E124" s="2" t="s">
        <v>277</v>
      </c>
      <c r="F124" s="2"/>
      <c r="G124" s="2" t="s">
        <v>700</v>
      </c>
      <c r="H124" s="2"/>
      <c r="I124" s="2"/>
      <c r="J124" s="2" t="s">
        <v>703</v>
      </c>
      <c r="K124" s="2" t="s">
        <v>370</v>
      </c>
      <c r="L124" s="2" t="s">
        <v>371</v>
      </c>
      <c r="M124" s="2"/>
      <c r="N124" s="2" t="s">
        <v>57</v>
      </c>
    </row>
    <row r="125" spans="1:14" ht="22">
      <c r="A125" s="2" t="s">
        <v>198</v>
      </c>
      <c r="B125" s="2" t="s">
        <v>327</v>
      </c>
      <c r="C125" s="2" t="str">
        <f t="shared" si="1"/>
        <v>Lacrimal boneLateral palpebral raphe</v>
      </c>
      <c r="D125" s="2" t="s">
        <v>226</v>
      </c>
      <c r="E125" s="2"/>
      <c r="F125" s="2"/>
      <c r="G125" s="2" t="s">
        <v>227</v>
      </c>
      <c r="H125" s="2"/>
      <c r="I125" s="2"/>
      <c r="J125" s="2" t="s">
        <v>141</v>
      </c>
      <c r="K125" s="2" t="s">
        <v>517</v>
      </c>
      <c r="L125" s="2"/>
      <c r="M125" s="2"/>
      <c r="N125" s="2"/>
    </row>
    <row r="126" spans="1:14" ht="33">
      <c r="A126" s="2" t="s">
        <v>198</v>
      </c>
      <c r="B126" s="2" t="s">
        <v>98</v>
      </c>
      <c r="C126" s="2" t="str">
        <f t="shared" si="1"/>
        <v>Frontal boneMaxilla (medial margin of orbit)Eye (continues around orbit and returns to origin</v>
      </c>
      <c r="D126" s="2" t="s">
        <v>328</v>
      </c>
      <c r="E126" s="2" t="s">
        <v>329</v>
      </c>
      <c r="F126" s="2"/>
      <c r="G126" s="2" t="s">
        <v>308</v>
      </c>
      <c r="H126" s="2"/>
      <c r="I126" s="2"/>
      <c r="J126" s="2" t="s">
        <v>419</v>
      </c>
      <c r="K126" s="2" t="s">
        <v>517</v>
      </c>
      <c r="L126" s="2"/>
      <c r="M126" s="2"/>
      <c r="N126" s="2"/>
    </row>
    <row r="127" spans="1:14" ht="33">
      <c r="A127" s="2" t="s">
        <v>198</v>
      </c>
      <c r="B127" s="2" t="s">
        <v>319</v>
      </c>
      <c r="C127" s="2" t="str">
        <f t="shared" si="1"/>
        <v>Medial palpebral ligamentLateral palpebral ligament into zygomatic bone</v>
      </c>
      <c r="D127" s="2" t="s">
        <v>619</v>
      </c>
      <c r="E127" s="2"/>
      <c r="F127" s="2"/>
      <c r="G127" s="2" t="s">
        <v>330</v>
      </c>
      <c r="H127" s="2"/>
      <c r="I127" s="2"/>
      <c r="J127" s="2" t="s">
        <v>225</v>
      </c>
      <c r="K127" s="2" t="s">
        <v>517</v>
      </c>
      <c r="L127" s="2"/>
      <c r="M127" s="2"/>
      <c r="N127" s="2"/>
    </row>
    <row r="128" spans="1:14" ht="33">
      <c r="A128" s="2" t="s">
        <v>198</v>
      </c>
      <c r="B128" s="2" t="s">
        <v>754</v>
      </c>
      <c r="C128" s="2" t="str">
        <f t="shared" si="1"/>
        <v>Mandible lateral to midlineMouth angle (becomes continuous with other muscles)</v>
      </c>
      <c r="D128" s="2" t="s">
        <v>755</v>
      </c>
      <c r="E128" s="2"/>
      <c r="F128" s="2"/>
      <c r="G128" s="2" t="s">
        <v>844</v>
      </c>
      <c r="H128" s="2"/>
      <c r="I128" s="2"/>
      <c r="J128" s="2" t="s">
        <v>756</v>
      </c>
      <c r="K128" s="2" t="s">
        <v>757</v>
      </c>
      <c r="L128" s="2"/>
      <c r="M128" s="2"/>
      <c r="N128" s="2"/>
    </row>
    <row r="129" spans="1:14" ht="33">
      <c r="A129" s="2" t="s">
        <v>198</v>
      </c>
      <c r="B129" s="2" t="s">
        <v>808</v>
      </c>
      <c r="C129" s="2" t="str">
        <f t="shared" si="1"/>
        <v>Maxilla alveorar borderMouth angle (becomes continuous with other muscles)</v>
      </c>
      <c r="D129" s="2" t="s">
        <v>903</v>
      </c>
      <c r="E129" s="2"/>
      <c r="F129" s="2"/>
      <c r="G129" s="2" t="s">
        <v>844</v>
      </c>
      <c r="H129" s="2"/>
      <c r="I129" s="2"/>
      <c r="J129" s="2" t="s">
        <v>756</v>
      </c>
      <c r="K129" s="2" t="s">
        <v>757</v>
      </c>
      <c r="L129" s="2"/>
      <c r="M129" s="2"/>
      <c r="N129" s="2"/>
    </row>
    <row r="130" spans="1:14" ht="33">
      <c r="A130" s="2" t="s">
        <v>198</v>
      </c>
      <c r="B130" s="2" t="s">
        <v>845</v>
      </c>
      <c r="C130" s="2" t="str">
        <f t="shared" si="1"/>
        <v>Nose septumMouth angle (becomes continuous with other muscles)</v>
      </c>
      <c r="D130" s="2" t="s">
        <v>846</v>
      </c>
      <c r="E130" s="2"/>
      <c r="F130" s="2"/>
      <c r="G130" s="2" t="s">
        <v>844</v>
      </c>
      <c r="H130" s="2"/>
      <c r="I130" s="2"/>
      <c r="J130" s="2" t="s">
        <v>756</v>
      </c>
      <c r="K130" s="2" t="s">
        <v>757</v>
      </c>
      <c r="L130" s="2"/>
      <c r="M130" s="2"/>
      <c r="N130" s="2"/>
    </row>
    <row r="131" spans="1:14" ht="44">
      <c r="A131" s="2" t="s">
        <v>547</v>
      </c>
      <c r="B131" s="2" t="s">
        <v>586</v>
      </c>
      <c r="C131" s="2" t="str">
        <f t="shared" ref="C131:C194" si="2">CONCATENATE(D131,E131,F131,G131,H131,I131)</f>
        <v>Fourth and fifth metacarpal, anterior surfaceRing finger and little finger, lateral side of proximal phalanges</v>
      </c>
      <c r="D131" s="2" t="s">
        <v>591</v>
      </c>
      <c r="E131" s="2"/>
      <c r="F131" s="2"/>
      <c r="G131" s="2" t="s">
        <v>497</v>
      </c>
      <c r="H131" s="2"/>
      <c r="I131" s="2"/>
      <c r="J131" s="2" t="s">
        <v>498</v>
      </c>
      <c r="K131" s="2" t="s">
        <v>674</v>
      </c>
      <c r="L131" s="2" t="s">
        <v>443</v>
      </c>
      <c r="M131" s="2"/>
      <c r="N131" s="2"/>
    </row>
    <row r="132" spans="1:14" ht="33">
      <c r="A132" s="2" t="s">
        <v>547</v>
      </c>
      <c r="B132" s="2" t="s">
        <v>686</v>
      </c>
      <c r="C132" s="2" t="str">
        <f t="shared" si="2"/>
        <v>First metacarpal bone, medial side of baseThumb, proximal phalanx, medial side of base</v>
      </c>
      <c r="D132" s="2" t="s">
        <v>584</v>
      </c>
      <c r="E132" s="2"/>
      <c r="F132" s="2"/>
      <c r="G132" s="2" t="s">
        <v>799</v>
      </c>
      <c r="H132" s="2"/>
      <c r="I132" s="2"/>
      <c r="J132" s="2" t="s">
        <v>498</v>
      </c>
      <c r="K132" s="2" t="s">
        <v>674</v>
      </c>
      <c r="L132" s="2" t="s">
        <v>443</v>
      </c>
      <c r="M132" s="2"/>
      <c r="N132" s="2"/>
    </row>
    <row r="133" spans="1:14" ht="33">
      <c r="A133" s="2" t="s">
        <v>547</v>
      </c>
      <c r="B133" s="2" t="s">
        <v>587</v>
      </c>
      <c r="C133" s="2" t="str">
        <f t="shared" si="2"/>
        <v>Second metacarpal, anterior surfaceIndex finger, proximal phalanx, medial side of base</v>
      </c>
      <c r="D133" s="2" t="s">
        <v>588</v>
      </c>
      <c r="E133" s="2"/>
      <c r="F133" s="2"/>
      <c r="G133" s="2" t="s">
        <v>585</v>
      </c>
      <c r="H133" s="2"/>
      <c r="I133" s="2"/>
      <c r="J133" s="2" t="s">
        <v>498</v>
      </c>
      <c r="K133" s="2" t="s">
        <v>674</v>
      </c>
      <c r="L133" s="2" t="s">
        <v>443</v>
      </c>
      <c r="M133" s="2"/>
      <c r="N133" s="2"/>
    </row>
    <row r="134" spans="1:14" ht="22">
      <c r="A134" s="2" t="s">
        <v>547</v>
      </c>
      <c r="B134" s="2" t="s">
        <v>405</v>
      </c>
      <c r="C134" s="2" t="str">
        <f t="shared" si="2"/>
        <v>Flexor retinaculumPalmar aponeurosisSkin of palm</v>
      </c>
      <c r="D134" s="2" t="s">
        <v>182</v>
      </c>
      <c r="E134" s="2" t="s">
        <v>183</v>
      </c>
      <c r="F134" s="2"/>
      <c r="G134" s="2" t="s">
        <v>184</v>
      </c>
      <c r="H134" s="2"/>
      <c r="I134" s="2"/>
      <c r="J134" s="2" t="s">
        <v>273</v>
      </c>
      <c r="K134" s="2" t="s">
        <v>674</v>
      </c>
      <c r="L134" s="2" t="s">
        <v>274</v>
      </c>
      <c r="M134" s="2"/>
      <c r="N134" s="2"/>
    </row>
    <row r="135" spans="1:14" ht="44">
      <c r="A135" s="2" t="s">
        <v>547</v>
      </c>
      <c r="B135" s="2" t="s">
        <v>570</v>
      </c>
      <c r="C135" s="2" t="str">
        <f t="shared" si="2"/>
        <v>Humerus, medial epicondyle (through common tendon)Flexor retinaculum (central part) and apex of palmar aponeurosis</v>
      </c>
      <c r="D135" s="2" t="s">
        <v>469</v>
      </c>
      <c r="E135" s="2"/>
      <c r="F135" s="2"/>
      <c r="G135" s="2" t="s">
        <v>557</v>
      </c>
      <c r="H135" s="2"/>
      <c r="I135" s="2"/>
      <c r="J135" s="2" t="s">
        <v>471</v>
      </c>
      <c r="K135" s="2" t="s">
        <v>370</v>
      </c>
      <c r="L135" s="2" t="s">
        <v>371</v>
      </c>
      <c r="M135" s="2"/>
      <c r="N135" s="2" t="s">
        <v>372</v>
      </c>
    </row>
    <row r="136" spans="1:14" ht="33">
      <c r="A136" s="2" t="s">
        <v>15</v>
      </c>
      <c r="B136" s="2" t="s">
        <v>632</v>
      </c>
      <c r="C136" s="2" t="str">
        <f t="shared" si="2"/>
        <v>Pubis, pectineal line on superior ramusFemur, from lesser troachanter to linea aspera</v>
      </c>
      <c r="D136" s="2" t="s">
        <v>509</v>
      </c>
      <c r="E136" s="2"/>
      <c r="F136" s="2"/>
      <c r="G136" s="2" t="s">
        <v>510</v>
      </c>
      <c r="H136" s="2"/>
      <c r="I136" s="2"/>
      <c r="J136" s="2" t="s">
        <v>379</v>
      </c>
      <c r="K136" s="2" t="s">
        <v>45</v>
      </c>
      <c r="L136" s="2" t="s">
        <v>511</v>
      </c>
      <c r="M136" s="2"/>
      <c r="N136" s="2" t="s">
        <v>525</v>
      </c>
    </row>
    <row r="137" spans="1:14" ht="66">
      <c r="A137" s="2" t="s">
        <v>531</v>
      </c>
      <c r="B137" s="2" t="s">
        <v>532</v>
      </c>
      <c r="C137" s="2" t="str">
        <f t="shared" si="2"/>
        <v>Clavical, medial halfRibs, costal cartilages, first, second, third, fourth, fifth, sixthAponeurosis of external obliqueHumerus, lateral lip of intertubercular (bicipital) groove</v>
      </c>
      <c r="D137" s="2" t="s">
        <v>534</v>
      </c>
      <c r="E137" s="3" t="s">
        <v>868</v>
      </c>
      <c r="F137" s="2" t="s">
        <v>437</v>
      </c>
      <c r="G137" s="2" t="s">
        <v>438</v>
      </c>
      <c r="H137" s="2"/>
      <c r="I137" s="2"/>
      <c r="J137" s="2" t="s">
        <v>921</v>
      </c>
      <c r="K137" s="2"/>
      <c r="L137" s="2"/>
      <c r="M137" s="2"/>
      <c r="N137" s="2"/>
    </row>
    <row r="138" spans="1:14" ht="55">
      <c r="A138" s="2" t="s">
        <v>531</v>
      </c>
      <c r="B138" s="2" t="s">
        <v>533</v>
      </c>
      <c r="C138" s="2" t="str">
        <f t="shared" si="2"/>
        <v>SternumRibs, costal catilages, first, second, third, fourth, fifth, sixthAponeurosis of external obliqueHumerus, lateral lip of intertubercular (bicipital) groove</v>
      </c>
      <c r="D138" s="2" t="s">
        <v>535</v>
      </c>
      <c r="E138" s="2" t="s">
        <v>436</v>
      </c>
      <c r="F138" s="2" t="s">
        <v>437</v>
      </c>
      <c r="G138" s="2" t="s">
        <v>438</v>
      </c>
      <c r="H138" s="2"/>
      <c r="I138" s="2"/>
      <c r="J138" s="2" t="s">
        <v>922</v>
      </c>
      <c r="K138" s="2" t="s">
        <v>923</v>
      </c>
      <c r="L138" s="3" t="s">
        <v>127</v>
      </c>
      <c r="M138" s="2"/>
      <c r="N138" s="2"/>
    </row>
    <row r="139" spans="1:14" ht="33">
      <c r="A139" s="2" t="s">
        <v>531</v>
      </c>
      <c r="B139" s="2" t="s">
        <v>924</v>
      </c>
      <c r="C139" s="2" t="str">
        <f t="shared" si="2"/>
        <v>Ribs, third, fourth and fifthScapula, coracoid process</v>
      </c>
      <c r="D139" s="2" t="s">
        <v>925</v>
      </c>
      <c r="E139" s="2"/>
      <c r="F139" s="2"/>
      <c r="G139" s="2" t="s">
        <v>926</v>
      </c>
      <c r="H139" s="2"/>
      <c r="I139" s="2"/>
      <c r="J139" s="2" t="s">
        <v>927</v>
      </c>
      <c r="K139" s="2" t="s">
        <v>442</v>
      </c>
      <c r="L139" s="2" t="s">
        <v>443</v>
      </c>
      <c r="M139" s="2"/>
      <c r="N139" s="2"/>
    </row>
    <row r="140" spans="1:14" ht="33">
      <c r="A140" s="2" t="s">
        <v>33</v>
      </c>
      <c r="B140" s="2" t="s">
        <v>304</v>
      </c>
      <c r="C140" s="2" t="str">
        <f t="shared" si="2"/>
        <v>Fibula, lower two thirds of lateral surfaceFifth metatarsal bone, lateral side</v>
      </c>
      <c r="D140" s="2" t="s">
        <v>399</v>
      </c>
      <c r="E140" s="2"/>
      <c r="F140" s="2"/>
      <c r="G140" s="2" t="s">
        <v>400</v>
      </c>
      <c r="H140" s="2"/>
      <c r="I140" s="2"/>
      <c r="J140" s="2" t="s">
        <v>491</v>
      </c>
      <c r="K140" s="2" t="s">
        <v>492</v>
      </c>
      <c r="L140" s="2" t="s">
        <v>826</v>
      </c>
      <c r="M140" s="2"/>
      <c r="N140" s="2"/>
    </row>
    <row r="141" spans="1:14" ht="33">
      <c r="A141" s="2" t="s">
        <v>33</v>
      </c>
      <c r="B141" s="2" t="s">
        <v>589</v>
      </c>
      <c r="C141" s="2" t="str">
        <f t="shared" si="2"/>
        <v>Fibula, upper two thirds of lateral surfaceMedial cuneiform, lateral side</v>
      </c>
      <c r="D141" s="2" t="s">
        <v>489</v>
      </c>
      <c r="E141" s="2"/>
      <c r="F141" s="2"/>
      <c r="G141" s="2" t="s">
        <v>490</v>
      </c>
      <c r="H141" s="2"/>
      <c r="I141" s="2"/>
      <c r="J141" s="2" t="s">
        <v>491</v>
      </c>
      <c r="K141" s="2" t="s">
        <v>492</v>
      </c>
      <c r="L141" s="2" t="s">
        <v>826</v>
      </c>
      <c r="M141" s="2"/>
      <c r="N141" s="2"/>
    </row>
    <row r="142" spans="1:14" ht="44">
      <c r="A142" s="2" t="s">
        <v>33</v>
      </c>
      <c r="B142" s="2" t="s">
        <v>117</v>
      </c>
      <c r="C142" s="2" t="str">
        <f t="shared" si="2"/>
        <v>Fibula, lower third of anterior surfaceInterosseous membraneFifth metatarsal bone, dorsal surface</v>
      </c>
      <c r="D142" s="2" t="s">
        <v>248</v>
      </c>
      <c r="E142" s="2" t="s">
        <v>782</v>
      </c>
      <c r="F142" s="2"/>
      <c r="G142" s="2" t="s">
        <v>181</v>
      </c>
      <c r="H142" s="2"/>
      <c r="I142" s="2"/>
      <c r="J142" s="2" t="s">
        <v>61</v>
      </c>
      <c r="K142" s="2" t="s">
        <v>279</v>
      </c>
      <c r="L142" s="2" t="s">
        <v>826</v>
      </c>
      <c r="M142" s="2" t="s">
        <v>451</v>
      </c>
      <c r="N142" s="2"/>
    </row>
    <row r="143" spans="1:14" ht="44">
      <c r="A143" s="2" t="s">
        <v>15</v>
      </c>
      <c r="B143" s="2" t="s">
        <v>623</v>
      </c>
      <c r="C143" s="2" t="str">
        <f t="shared" si="2"/>
        <v>Sacrum, internal surfaceSacrotuberous ligamentFemur, upper border of greater trochanter</v>
      </c>
      <c r="D143" s="2" t="s">
        <v>729</v>
      </c>
      <c r="E143" s="2" t="s">
        <v>730</v>
      </c>
      <c r="F143" s="2"/>
      <c r="G143" s="2" t="s">
        <v>731</v>
      </c>
      <c r="H143" s="2"/>
      <c r="I143" s="2"/>
      <c r="J143" s="2" t="s">
        <v>380</v>
      </c>
      <c r="K143" s="2" t="s">
        <v>536</v>
      </c>
      <c r="L143" s="2"/>
      <c r="M143" s="2"/>
      <c r="N143" s="2"/>
    </row>
    <row r="144" spans="1:14" ht="44">
      <c r="A144" s="2" t="s">
        <v>33</v>
      </c>
      <c r="B144" s="2" t="s">
        <v>270</v>
      </c>
      <c r="C144" s="2" t="str">
        <f t="shared" si="2"/>
        <v>Third, fourth and fifth metatarsals; bases and medial sidesMedial sides of bases of proximal phalanges of same toes</v>
      </c>
      <c r="D144" s="2" t="s">
        <v>2</v>
      </c>
      <c r="E144" s="2"/>
      <c r="F144" s="2"/>
      <c r="G144" s="2" t="s">
        <v>100</v>
      </c>
      <c r="H144" s="2"/>
      <c r="I144" s="2"/>
      <c r="J144" s="2" t="s">
        <v>48</v>
      </c>
      <c r="K144" s="2" t="s">
        <v>78</v>
      </c>
      <c r="L144" s="2" t="s">
        <v>648</v>
      </c>
      <c r="M144" s="2"/>
      <c r="N144" s="2"/>
    </row>
    <row r="145" spans="1:14" ht="44">
      <c r="A145" s="2" t="s">
        <v>33</v>
      </c>
      <c r="B145" s="2" t="s">
        <v>474</v>
      </c>
      <c r="C145" s="2" t="str">
        <f t="shared" si="2"/>
        <v>Femur, lateral superconylar ridgeOblique popliteal ligamentCalcaneus, posterior surface</v>
      </c>
      <c r="D145" s="2" t="s">
        <v>475</v>
      </c>
      <c r="E145" s="2" t="s">
        <v>476</v>
      </c>
      <c r="F145" s="2"/>
      <c r="G145" s="2" t="s">
        <v>554</v>
      </c>
      <c r="H145" s="2"/>
      <c r="I145" s="2"/>
      <c r="J145" s="2" t="s">
        <v>477</v>
      </c>
      <c r="K145" s="2" t="s">
        <v>975</v>
      </c>
      <c r="L145" s="2" t="s">
        <v>648</v>
      </c>
      <c r="M145" s="2"/>
      <c r="N145" s="2"/>
    </row>
    <row r="146" spans="1:14" ht="44">
      <c r="A146" s="2" t="s">
        <v>67</v>
      </c>
      <c r="B146" s="2" t="s">
        <v>247</v>
      </c>
      <c r="C146" s="2" t="str">
        <f t="shared" si="2"/>
        <v>Subcutaneous fascia of upper quarter of chestSubcutaneous fascia and muscles of chin and jow</v>
      </c>
      <c r="D146" s="2" t="s">
        <v>179</v>
      </c>
      <c r="E146" s="2"/>
      <c r="F146" s="2"/>
      <c r="G146" s="2" t="s">
        <v>180</v>
      </c>
      <c r="H146" s="2"/>
      <c r="I146" s="2"/>
      <c r="J146" s="2" t="s">
        <v>1</v>
      </c>
      <c r="K146" s="2" t="s">
        <v>441</v>
      </c>
      <c r="L146" s="2"/>
      <c r="M146" s="2"/>
      <c r="N146" s="2"/>
    </row>
    <row r="147" spans="1:14" ht="22">
      <c r="A147" s="2" t="s">
        <v>33</v>
      </c>
      <c r="B147" s="2" t="s">
        <v>478</v>
      </c>
      <c r="C147" s="2" t="str">
        <f t="shared" si="2"/>
        <v>ggTibia, upper part of posterior surface</v>
      </c>
      <c r="D147" s="3" t="s">
        <v>175</v>
      </c>
      <c r="E147" s="2"/>
      <c r="F147" s="2"/>
      <c r="G147" s="2" t="s">
        <v>479</v>
      </c>
      <c r="H147" s="2"/>
      <c r="I147" s="2"/>
      <c r="J147" s="2" t="s">
        <v>480</v>
      </c>
      <c r="K147" s="2" t="s">
        <v>975</v>
      </c>
      <c r="L147" s="2" t="s">
        <v>826</v>
      </c>
      <c r="M147" s="2"/>
      <c r="N147" s="2"/>
    </row>
    <row r="148" spans="1:14" ht="33">
      <c r="A148" s="2" t="s">
        <v>198</v>
      </c>
      <c r="B148" s="2" t="s">
        <v>430</v>
      </c>
      <c r="C148" s="2" t="str">
        <f t="shared" si="2"/>
        <v>Fascia over nasal boneLateral nasal cartilageSkin between eyebrows</v>
      </c>
      <c r="D148" s="2" t="s">
        <v>152</v>
      </c>
      <c r="E148" s="2" t="s">
        <v>241</v>
      </c>
      <c r="F148" s="2"/>
      <c r="G148" s="2" t="s">
        <v>242</v>
      </c>
      <c r="H148" s="2"/>
      <c r="I148" s="2"/>
      <c r="J148" s="2" t="s">
        <v>155</v>
      </c>
      <c r="K148" s="2" t="s">
        <v>156</v>
      </c>
      <c r="L148" s="2"/>
      <c r="M148" s="2"/>
      <c r="N148" s="2"/>
    </row>
    <row r="149" spans="1:14" ht="33">
      <c r="A149" s="2" t="s">
        <v>547</v>
      </c>
      <c r="B149" s="2" t="s">
        <v>396</v>
      </c>
      <c r="C149" s="2" t="str">
        <f t="shared" si="2"/>
        <v>Ulna, anterior surface of distal part of shaftRadius, lower portion of distal part</v>
      </c>
      <c r="D149" s="2" t="s">
        <v>211</v>
      </c>
      <c r="E149" s="2"/>
      <c r="F149" s="2"/>
      <c r="G149" s="2" t="s">
        <v>212</v>
      </c>
      <c r="H149" s="2"/>
      <c r="I149" s="2"/>
      <c r="J149" s="2" t="s">
        <v>397</v>
      </c>
      <c r="K149" s="2" t="s">
        <v>370</v>
      </c>
      <c r="L149" s="2" t="s">
        <v>443</v>
      </c>
      <c r="M149" s="2" t="s">
        <v>398</v>
      </c>
      <c r="N149" s="2"/>
    </row>
    <row r="150" spans="1:14" ht="55">
      <c r="A150" s="2" t="s">
        <v>547</v>
      </c>
      <c r="B150" s="2" t="s">
        <v>548</v>
      </c>
      <c r="C150" s="2" t="str">
        <f t="shared" si="2"/>
        <v>humerus, medial supercondylar ridge and medial epicondyleRadius (pronator tuberosity), middle of lateral surface</v>
      </c>
      <c r="D150" s="2" t="s">
        <v>365</v>
      </c>
      <c r="E150" s="2"/>
      <c r="F150" s="2"/>
      <c r="G150" s="2" t="s">
        <v>368</v>
      </c>
      <c r="H150" s="2"/>
      <c r="I150" s="2"/>
      <c r="J150" s="2" t="s">
        <v>369</v>
      </c>
      <c r="K150" s="2" t="s">
        <v>370</v>
      </c>
      <c r="L150" s="2" t="s">
        <v>371</v>
      </c>
      <c r="M150" s="2"/>
      <c r="N150" s="2" t="s">
        <v>372</v>
      </c>
    </row>
    <row r="151" spans="1:14" ht="44">
      <c r="A151" s="2" t="s">
        <v>547</v>
      </c>
      <c r="B151" s="2" t="s">
        <v>366</v>
      </c>
      <c r="C151" s="2" t="str">
        <f t="shared" si="2"/>
        <v>ulna, coronoid process, medial borderRadius (pronator tuberosity), middle of lateral surface</v>
      </c>
      <c r="D151" s="2" t="s">
        <v>367</v>
      </c>
      <c r="E151" s="2"/>
      <c r="F151" s="2"/>
      <c r="G151" s="2" t="s">
        <v>368</v>
      </c>
      <c r="H151" s="2"/>
      <c r="I151" s="2"/>
      <c r="J151" s="2" t="s">
        <v>369</v>
      </c>
      <c r="K151" s="2" t="s">
        <v>370</v>
      </c>
      <c r="L151" s="2" t="s">
        <v>371</v>
      </c>
      <c r="M151" s="2"/>
      <c r="N151" s="2" t="s">
        <v>372</v>
      </c>
    </row>
    <row r="152" spans="1:14" ht="66">
      <c r="A152" s="2" t="s">
        <v>15</v>
      </c>
      <c r="B152" s="2" t="s">
        <v>16</v>
      </c>
      <c r="C152" s="2" t="str">
        <f t="shared" si="2"/>
        <v>Lumbar vertebrae, all, bodies and bases of transverse processesThoracic vertebra, twelfh, bodyRelevant intervertebral disksFemur, lesser trochanter</v>
      </c>
      <c r="D152" s="2" t="s">
        <v>50</v>
      </c>
      <c r="E152" s="2" t="s">
        <v>107</v>
      </c>
      <c r="F152" s="2" t="s">
        <v>108</v>
      </c>
      <c r="G152" s="2" t="s">
        <v>109</v>
      </c>
      <c r="H152" s="2"/>
      <c r="I152" s="2"/>
      <c r="J152" s="2" t="s">
        <v>19</v>
      </c>
      <c r="K152" s="2" t="s">
        <v>20</v>
      </c>
      <c r="L152" s="2" t="s">
        <v>21</v>
      </c>
      <c r="M152" s="2" t="s">
        <v>162</v>
      </c>
      <c r="N152" s="2" t="s">
        <v>163</v>
      </c>
    </row>
    <row r="153" spans="1:14" ht="33">
      <c r="A153" s="2" t="s">
        <v>198</v>
      </c>
      <c r="B153" s="2" t="s">
        <v>189</v>
      </c>
      <c r="C153" s="2" t="str">
        <f t="shared" si="2"/>
        <v>Lateral pterygoid plate, lateral surfaceMandible, condileTemporomandibular joint</v>
      </c>
      <c r="D153" s="2" t="s">
        <v>63</v>
      </c>
      <c r="E153" s="2"/>
      <c r="F153" s="2"/>
      <c r="G153" s="2" t="s">
        <v>64</v>
      </c>
      <c r="H153" s="2" t="s">
        <v>65</v>
      </c>
      <c r="I153" s="2"/>
      <c r="J153" s="2" t="s">
        <v>66</v>
      </c>
      <c r="K153" s="2" t="s">
        <v>83</v>
      </c>
      <c r="L153" s="2"/>
      <c r="M153" s="2"/>
      <c r="N153" s="2"/>
    </row>
    <row r="154" spans="1:14" ht="55">
      <c r="A154" s="2" t="s">
        <v>198</v>
      </c>
      <c r="B154" s="2" t="s">
        <v>188</v>
      </c>
      <c r="C154" s="2" t="str">
        <f t="shared" si="2"/>
        <v>Sphenoid bone, greater wing, lateral surfaceMandible, over molars and along pterygomandibular rapheLips, deep part of muscles</v>
      </c>
      <c r="D154" s="2" t="s">
        <v>224</v>
      </c>
      <c r="E154" s="2" t="s">
        <v>122</v>
      </c>
      <c r="F154" s="2"/>
      <c r="G154" s="2" t="s">
        <v>123</v>
      </c>
      <c r="H154" s="2"/>
      <c r="I154" s="2"/>
      <c r="J154" s="2" t="s">
        <v>124</v>
      </c>
      <c r="K154" s="2" t="s">
        <v>156</v>
      </c>
      <c r="L154" s="2"/>
      <c r="M154" s="2"/>
      <c r="N154" s="2"/>
    </row>
    <row r="155" spans="1:14" ht="44">
      <c r="A155" s="2" t="s">
        <v>198</v>
      </c>
      <c r="B155" s="2" t="s">
        <v>103</v>
      </c>
      <c r="C155" s="2" t="str">
        <f t="shared" si="2"/>
        <v>Sphenoid bone, lateral pterygoid plate, medial surfacePalatine boneMaxilla, tuberosityMandible, ramus and angle</v>
      </c>
      <c r="D155" s="2" t="s">
        <v>332</v>
      </c>
      <c r="E155" s="2" t="s">
        <v>333</v>
      </c>
      <c r="F155" s="2" t="s">
        <v>334</v>
      </c>
      <c r="G155" s="2" t="s">
        <v>187</v>
      </c>
      <c r="H155" s="2"/>
      <c r="I155" s="2"/>
      <c r="J155" s="2" t="s">
        <v>421</v>
      </c>
      <c r="K155" s="2" t="s">
        <v>156</v>
      </c>
      <c r="L155" s="2"/>
      <c r="M155" s="2"/>
      <c r="N155" s="2"/>
    </row>
    <row r="156" spans="1:14" ht="44">
      <c r="A156" s="2" t="s">
        <v>15</v>
      </c>
      <c r="B156" s="2" t="s">
        <v>593</v>
      </c>
      <c r="C156" s="2" t="str">
        <f t="shared" si="2"/>
        <v>Ischium, tuberosity, lateral borderFemur, below intertroachanteric crest (quadrate line)</v>
      </c>
      <c r="D156" s="2" t="s">
        <v>594</v>
      </c>
      <c r="E156" s="2"/>
      <c r="F156" s="2"/>
      <c r="G156" s="2" t="s">
        <v>595</v>
      </c>
      <c r="H156" s="2"/>
      <c r="I156" s="2"/>
      <c r="J156" s="2" t="s">
        <v>850</v>
      </c>
      <c r="K156" s="2" t="s">
        <v>851</v>
      </c>
      <c r="L156" s="2" t="s">
        <v>596</v>
      </c>
      <c r="M156" s="2"/>
      <c r="N156" s="2"/>
    </row>
    <row r="157" spans="1:14" ht="44">
      <c r="A157" s="2" t="s">
        <v>777</v>
      </c>
      <c r="B157" s="2" t="s">
        <v>345</v>
      </c>
      <c r="C157" s="2" t="str">
        <f t="shared" si="2"/>
        <v>Ilium, Iliac crestIliolumbar ligamentRib, twelfthLumbar vertebrae, transverse processes of first, second, third and fourth</v>
      </c>
      <c r="D157" s="2" t="s">
        <v>888</v>
      </c>
      <c r="E157" s="2" t="s">
        <v>346</v>
      </c>
      <c r="F157" s="2"/>
      <c r="G157" s="2" t="s">
        <v>347</v>
      </c>
      <c r="H157" s="2" t="s">
        <v>537</v>
      </c>
      <c r="I157" s="2"/>
      <c r="J157" s="2" t="s">
        <v>827</v>
      </c>
      <c r="K157" s="2" t="s">
        <v>828</v>
      </c>
      <c r="L157" s="2" t="s">
        <v>828</v>
      </c>
      <c r="M157" s="2"/>
      <c r="N157" s="2"/>
    </row>
    <row r="158" spans="1:14" ht="33">
      <c r="A158" s="2" t="s">
        <v>33</v>
      </c>
      <c r="B158" s="2" t="s">
        <v>359</v>
      </c>
      <c r="C158" s="2" t="str">
        <f t="shared" si="2"/>
        <v>Calcaneus, lateral border of inferior surfaceLateral margin of tendon of flexor digitorum longus</v>
      </c>
      <c r="D158" s="2" t="s">
        <v>361</v>
      </c>
      <c r="E158" s="2"/>
      <c r="F158" s="2"/>
      <c r="G158" s="2" t="s">
        <v>251</v>
      </c>
      <c r="H158" s="2"/>
      <c r="I158" s="2"/>
      <c r="J158" s="2" t="s">
        <v>252</v>
      </c>
      <c r="K158" s="2" t="s">
        <v>78</v>
      </c>
      <c r="L158" s="2" t="s">
        <v>648</v>
      </c>
      <c r="M158" s="2"/>
      <c r="N158" s="2" t="s">
        <v>253</v>
      </c>
    </row>
    <row r="159" spans="1:14" ht="33">
      <c r="A159" s="2" t="s">
        <v>33</v>
      </c>
      <c r="B159" s="2" t="s">
        <v>79</v>
      </c>
      <c r="C159" s="2" t="str">
        <f t="shared" si="2"/>
        <v>Calcaneus, medial surfaceLateral margin of tendon of flexor digitorum longus</v>
      </c>
      <c r="D159" s="2" t="s">
        <v>360</v>
      </c>
      <c r="E159" s="2"/>
      <c r="F159" s="2"/>
      <c r="G159" s="2" t="s">
        <v>251</v>
      </c>
      <c r="H159" s="2"/>
      <c r="I159" s="2"/>
      <c r="J159" s="2" t="s">
        <v>252</v>
      </c>
      <c r="K159" s="2" t="s">
        <v>78</v>
      </c>
      <c r="L159" s="2" t="s">
        <v>648</v>
      </c>
      <c r="M159" s="2"/>
      <c r="N159" s="2" t="s">
        <v>253</v>
      </c>
    </row>
    <row r="160" spans="1:14" ht="44">
      <c r="A160" s="2" t="s">
        <v>777</v>
      </c>
      <c r="B160" s="2" t="s">
        <v>340</v>
      </c>
      <c r="C160" s="2" t="str">
        <f t="shared" si="2"/>
        <v>Pubis, crestPubic symphysisRibs, cartilage, fifth, sixth, seventhSternum, xyphoid process</v>
      </c>
      <c r="D160" s="2" t="s">
        <v>434</v>
      </c>
      <c r="E160" s="2" t="s">
        <v>234</v>
      </c>
      <c r="F160" s="2"/>
      <c r="G160" s="2" t="s">
        <v>342</v>
      </c>
      <c r="H160" s="2" t="s">
        <v>343</v>
      </c>
      <c r="I160" s="2"/>
      <c r="J160" s="2" t="s">
        <v>344</v>
      </c>
      <c r="K160" s="2"/>
      <c r="L160" s="2"/>
      <c r="M160" s="2"/>
      <c r="N160" s="2" t="s">
        <v>377</v>
      </c>
    </row>
    <row r="161" spans="1:14" ht="44">
      <c r="A161" s="2" t="s">
        <v>67</v>
      </c>
      <c r="B161" s="2" t="s">
        <v>744</v>
      </c>
      <c r="C161" s="2" t="str">
        <f t="shared" si="2"/>
        <v>Atlas ( first cervical), transverse process, anterior baseOccipital bone anterior to foramen magnum</v>
      </c>
      <c r="D161" s="2" t="s">
        <v>324</v>
      </c>
      <c r="E161" s="2"/>
      <c r="F161" s="2"/>
      <c r="G161" s="2" t="s">
        <v>742</v>
      </c>
      <c r="H161" s="2"/>
      <c r="I161" s="2"/>
      <c r="J161" s="2" t="s">
        <v>743</v>
      </c>
      <c r="K161" s="2" t="s">
        <v>745</v>
      </c>
      <c r="L161" s="3" t="s">
        <v>6</v>
      </c>
      <c r="M161" s="2"/>
      <c r="N161" s="2" t="s">
        <v>667</v>
      </c>
    </row>
    <row r="162" spans="1:14" ht="33">
      <c r="A162" s="2" t="s">
        <v>67</v>
      </c>
      <c r="B162" s="2" t="s">
        <v>746</v>
      </c>
      <c r="C162" s="2" t="str">
        <f t="shared" si="2"/>
        <v>Atlas ( first cervical), transverse processOccipital bone , jugular process</v>
      </c>
      <c r="D162" s="2" t="s">
        <v>325</v>
      </c>
      <c r="E162" s="2"/>
      <c r="F162" s="2"/>
      <c r="G162" s="2" t="s">
        <v>645</v>
      </c>
      <c r="H162" s="2"/>
      <c r="I162" s="2"/>
      <c r="J162" s="2" t="s">
        <v>938</v>
      </c>
      <c r="K162" s="2" t="s">
        <v>745</v>
      </c>
      <c r="L162" s="2"/>
      <c r="M162" s="2"/>
      <c r="N162" s="2" t="s">
        <v>667</v>
      </c>
    </row>
    <row r="163" spans="1:14" ht="33">
      <c r="A163" s="2" t="s">
        <v>67</v>
      </c>
      <c r="B163" s="2" t="s">
        <v>966</v>
      </c>
      <c r="C163" s="2" t="str">
        <f t="shared" si="2"/>
        <v>Axis (second cervical), spinous processOccipital bone, inferior nuchal line, lateral portion</v>
      </c>
      <c r="D163" s="2" t="s">
        <v>167</v>
      </c>
      <c r="E163" s="2"/>
      <c r="F163" s="2"/>
      <c r="G163" s="2" t="s">
        <v>737</v>
      </c>
      <c r="H163" s="2"/>
      <c r="I163" s="2"/>
      <c r="J163" s="2" t="s">
        <v>832</v>
      </c>
      <c r="K163" s="2" t="s">
        <v>738</v>
      </c>
      <c r="L163" s="2"/>
      <c r="M163" s="2"/>
      <c r="N163" s="2"/>
    </row>
    <row r="164" spans="1:14" ht="33">
      <c r="A164" s="2" t="s">
        <v>67</v>
      </c>
      <c r="B164" s="2" t="s">
        <v>300</v>
      </c>
      <c r="C164" s="2" t="str">
        <f t="shared" si="2"/>
        <v>Atlas ( first cervical), posterior archOccipital bone, inferior nuchal line, medial portion</v>
      </c>
      <c r="D164" s="2" t="s">
        <v>326</v>
      </c>
      <c r="E164" s="2"/>
      <c r="F164" s="2"/>
      <c r="G164" s="2" t="s">
        <v>637</v>
      </c>
      <c r="H164" s="2"/>
      <c r="I164" s="2"/>
      <c r="J164" s="2" t="s">
        <v>638</v>
      </c>
      <c r="K164" s="2" t="s">
        <v>738</v>
      </c>
      <c r="L164" s="2"/>
      <c r="M164" s="2"/>
      <c r="N164" s="2"/>
    </row>
    <row r="165" spans="1:14" ht="33">
      <c r="A165" s="2" t="s">
        <v>15</v>
      </c>
      <c r="B165" s="2" t="s">
        <v>814</v>
      </c>
      <c r="C165" s="2" t="str">
        <f t="shared" si="2"/>
        <v>Ilium; anterior inferior iliac spine (AIIS)Patella, then by patellar ligament to tuberosity of the tibia</v>
      </c>
      <c r="D165" s="2" t="s">
        <v>914</v>
      </c>
      <c r="E165" s="2"/>
      <c r="F165" s="2"/>
      <c r="G165" s="2" t="s">
        <v>915</v>
      </c>
      <c r="H165" s="2"/>
      <c r="I165" s="2"/>
      <c r="J165" s="2" t="s">
        <v>916</v>
      </c>
      <c r="K165" s="2" t="s">
        <v>45</v>
      </c>
      <c r="L165" s="2" t="s">
        <v>46</v>
      </c>
      <c r="M165" s="2"/>
      <c r="N165" s="2" t="s">
        <v>917</v>
      </c>
    </row>
    <row r="166" spans="1:14" ht="33">
      <c r="A166" s="2" t="s">
        <v>15</v>
      </c>
      <c r="B166" s="2" t="s">
        <v>815</v>
      </c>
      <c r="C166" s="2" t="str">
        <f t="shared" si="2"/>
        <v>Ilium, above acetabulumPatella, then by patellar ligament to tuberosity of the tibia</v>
      </c>
      <c r="D166" s="2" t="s">
        <v>918</v>
      </c>
      <c r="E166" s="2"/>
      <c r="F166" s="2"/>
      <c r="G166" s="2" t="s">
        <v>915</v>
      </c>
      <c r="H166" s="2"/>
      <c r="I166" s="2"/>
      <c r="J166" s="2" t="s">
        <v>916</v>
      </c>
      <c r="K166" s="2" t="s">
        <v>45</v>
      </c>
      <c r="L166" s="2" t="s">
        <v>46</v>
      </c>
      <c r="M166" s="2"/>
      <c r="N166" s="2" t="s">
        <v>917</v>
      </c>
    </row>
    <row r="167" spans="1:14" ht="44">
      <c r="A167" s="2" t="s">
        <v>531</v>
      </c>
      <c r="B167" s="2" t="s">
        <v>450</v>
      </c>
      <c r="C167" s="2" t="str">
        <f t="shared" si="2"/>
        <v>Thoracic vertebrae, spines of second, third, fourth, fifth (supraspinous ligament)Scapula, medial border below spine</v>
      </c>
      <c r="D167" s="2" t="s">
        <v>647</v>
      </c>
      <c r="E167" s="2"/>
      <c r="F167" s="2"/>
      <c r="G167" s="2" t="s">
        <v>661</v>
      </c>
      <c r="H167" s="2"/>
      <c r="I167" s="2"/>
      <c r="J167" s="2" t="s">
        <v>657</v>
      </c>
      <c r="K167" s="2" t="s">
        <v>446</v>
      </c>
      <c r="L167" s="2" t="s">
        <v>447</v>
      </c>
      <c r="M167" s="2" t="s">
        <v>455</v>
      </c>
      <c r="N167" s="2"/>
    </row>
    <row r="168" spans="1:14" ht="66">
      <c r="A168" s="2" t="s">
        <v>531</v>
      </c>
      <c r="B168" s="2" t="s">
        <v>456</v>
      </c>
      <c r="C168" s="2" t="str">
        <f t="shared" si="2"/>
        <v>Cervical vertebra, spinous process of seventhThoracic vertebra, spinous process of firstLigamentum nuchae, lower partScapula, medial border at root of the spine</v>
      </c>
      <c r="D168" s="2" t="s">
        <v>376</v>
      </c>
      <c r="E168" s="2" t="s">
        <v>460</v>
      </c>
      <c r="F168" s="2" t="s">
        <v>461</v>
      </c>
      <c r="G168" s="2" t="s">
        <v>664</v>
      </c>
      <c r="H168" s="2"/>
      <c r="I168" s="2"/>
      <c r="J168" s="2" t="s">
        <v>657</v>
      </c>
      <c r="K168" s="2" t="s">
        <v>446</v>
      </c>
      <c r="L168" s="2" t="s">
        <v>447</v>
      </c>
      <c r="M168" s="2"/>
      <c r="N168" s="2"/>
    </row>
    <row r="169" spans="1:14" ht="22">
      <c r="A169" s="2" t="s">
        <v>198</v>
      </c>
      <c r="B169" s="2" t="s">
        <v>670</v>
      </c>
      <c r="C169" s="2" t="str">
        <f t="shared" si="2"/>
        <v>Fascia over masseterSkin at angle of mouth</v>
      </c>
      <c r="D169" s="2" t="s">
        <v>671</v>
      </c>
      <c r="E169" s="2"/>
      <c r="F169" s="2"/>
      <c r="G169" s="2" t="s">
        <v>672</v>
      </c>
      <c r="H169" s="2"/>
      <c r="I169" s="2"/>
      <c r="J169" s="2" t="s">
        <v>758</v>
      </c>
      <c r="K169" s="2" t="s">
        <v>156</v>
      </c>
      <c r="L169" s="2"/>
      <c r="M169" s="2"/>
      <c r="N169" s="2"/>
    </row>
    <row r="170" spans="1:14" ht="44">
      <c r="A170" s="2" t="s">
        <v>777</v>
      </c>
      <c r="B170" s="2" t="s">
        <v>651</v>
      </c>
      <c r="C170" s="2" t="str">
        <f t="shared" si="2"/>
        <v>All vertebrae, tranverse processesAll vertebrae, base of spinous processeso fnext vertebra above</v>
      </c>
      <c r="D170" s="2" t="s">
        <v>652</v>
      </c>
      <c r="E170" s="2"/>
      <c r="F170" s="2"/>
      <c r="G170" s="2" t="s">
        <v>653</v>
      </c>
      <c r="H170" s="2"/>
      <c r="I170" s="2"/>
      <c r="J170" s="2" t="s">
        <v>540</v>
      </c>
      <c r="K170" s="2" t="s">
        <v>427</v>
      </c>
      <c r="L170" s="2"/>
      <c r="M170" s="2"/>
      <c r="N170" s="2" t="s">
        <v>220</v>
      </c>
    </row>
    <row r="171" spans="1:14" ht="33">
      <c r="A171" s="2" t="s">
        <v>15</v>
      </c>
      <c r="B171" s="2" t="s">
        <v>809</v>
      </c>
      <c r="C171" s="2" t="str">
        <f t="shared" si="2"/>
        <v>Ilium, anterior superior iliac spine (ASIS)Tibia, upper part of medial surface of shaft (pes anserinus)</v>
      </c>
      <c r="D171" s="2" t="s">
        <v>810</v>
      </c>
      <c r="E171" s="2"/>
      <c r="F171" s="2"/>
      <c r="G171" s="2" t="s">
        <v>811</v>
      </c>
      <c r="H171" s="2"/>
      <c r="I171" s="2"/>
      <c r="J171" s="2" t="s">
        <v>812</v>
      </c>
      <c r="K171" s="2" t="s">
        <v>45</v>
      </c>
      <c r="L171" s="2" t="s">
        <v>46</v>
      </c>
      <c r="M171" s="2" t="s">
        <v>813</v>
      </c>
      <c r="N171" s="2"/>
    </row>
    <row r="172" spans="1:14" ht="44">
      <c r="A172" s="2" t="s">
        <v>67</v>
      </c>
      <c r="B172" s="2" t="s">
        <v>939</v>
      </c>
      <c r="C172" s="2" t="str">
        <f t="shared" si="2"/>
        <v>Cervical vertebrae, transverse processes of third, fourth, fifth, sixthRib, first, inner border (scalene tubercle)</v>
      </c>
      <c r="D172" s="2" t="s">
        <v>741</v>
      </c>
      <c r="E172" s="2"/>
      <c r="F172" s="2"/>
      <c r="G172" s="2" t="s">
        <v>930</v>
      </c>
      <c r="H172" s="2"/>
      <c r="I172" s="2"/>
      <c r="J172" s="2" t="s">
        <v>882</v>
      </c>
      <c r="K172" s="2" t="s">
        <v>984</v>
      </c>
      <c r="L172" s="2"/>
      <c r="M172" s="2"/>
      <c r="N172" s="2" t="s">
        <v>668</v>
      </c>
    </row>
    <row r="173" spans="1:14" ht="44">
      <c r="A173" s="2" t="s">
        <v>67</v>
      </c>
      <c r="B173" s="2" t="s">
        <v>883</v>
      </c>
      <c r="C173" s="2" t="str">
        <f t="shared" si="2"/>
        <v>Cervical vertebrae, transverse processes of second (axis), third, fourth, fifth, sixth, seventhRib, first, upper surface</v>
      </c>
      <c r="D173" s="2" t="s">
        <v>118</v>
      </c>
      <c r="E173" s="2"/>
      <c r="F173" s="2"/>
      <c r="G173" s="2" t="s">
        <v>931</v>
      </c>
      <c r="H173" s="2"/>
      <c r="I173" s="2"/>
      <c r="J173" s="2" t="s">
        <v>882</v>
      </c>
      <c r="K173" s="2" t="s">
        <v>984</v>
      </c>
      <c r="L173" s="2"/>
      <c r="M173" s="2"/>
      <c r="N173" s="2" t="s">
        <v>668</v>
      </c>
    </row>
    <row r="174" spans="1:14" ht="44">
      <c r="A174" s="2" t="s">
        <v>67</v>
      </c>
      <c r="B174" s="2" t="s">
        <v>932</v>
      </c>
      <c r="C174" s="2" t="str">
        <f t="shared" si="2"/>
        <v>Cervical vertebrae, transverse processes of fifth, sixth, seventhRib, second, outer surface</v>
      </c>
      <c r="D174" s="2" t="s">
        <v>940</v>
      </c>
      <c r="E174" s="2"/>
      <c r="F174" s="2"/>
      <c r="G174" s="2" t="s">
        <v>941</v>
      </c>
      <c r="H174" s="2"/>
      <c r="I174" s="2"/>
      <c r="J174" s="2" t="s">
        <v>942</v>
      </c>
      <c r="K174" s="2" t="s">
        <v>983</v>
      </c>
      <c r="L174" s="2"/>
      <c r="M174" s="2"/>
      <c r="N174" s="2" t="s">
        <v>668</v>
      </c>
    </row>
    <row r="175" spans="1:14" ht="33">
      <c r="A175" s="2" t="s">
        <v>15</v>
      </c>
      <c r="B175" s="2" t="s">
        <v>819</v>
      </c>
      <c r="C175" s="2" t="str">
        <f t="shared" si="2"/>
        <v>Ischium, ischial tuberosityTibia, posterior part of medial condile</v>
      </c>
      <c r="D175" s="2" t="s">
        <v>816</v>
      </c>
      <c r="E175" s="2"/>
      <c r="F175" s="2"/>
      <c r="G175" s="2" t="s">
        <v>977</v>
      </c>
      <c r="H175" s="2"/>
      <c r="I175" s="2"/>
      <c r="J175" s="2" t="s">
        <v>974</v>
      </c>
      <c r="K175" s="2" t="s">
        <v>975</v>
      </c>
      <c r="L175" s="2" t="s">
        <v>520</v>
      </c>
      <c r="M175" s="2"/>
      <c r="N175" s="2" t="s">
        <v>976</v>
      </c>
    </row>
    <row r="176" spans="1:14" ht="77">
      <c r="A176" s="2" t="s">
        <v>777</v>
      </c>
      <c r="B176" s="3" t="s">
        <v>223</v>
      </c>
      <c r="C176" s="2" t="str">
        <f t="shared" si="2"/>
        <v>Thoracic vertebrae, tranverse processes of  first, second, third, forth, fifth, sixth, seventhCervical vertebrae, transverse processes of fourth, fifth sixth and seventhOccipital bone, between superior and inferior nuchal lines</v>
      </c>
      <c r="D176" s="2" t="s">
        <v>159</v>
      </c>
      <c r="E176" s="2" t="s">
        <v>54</v>
      </c>
      <c r="F176" s="2"/>
      <c r="G176" s="2" t="s">
        <v>643</v>
      </c>
      <c r="H176" s="2"/>
      <c r="I176" s="2"/>
      <c r="J176" s="2" t="s">
        <v>832</v>
      </c>
      <c r="K176" s="2" t="s">
        <v>427</v>
      </c>
      <c r="L176" s="2"/>
      <c r="M176" s="2"/>
      <c r="N176" s="2" t="s">
        <v>220</v>
      </c>
    </row>
    <row r="177" spans="1:14" ht="55">
      <c r="A177" s="2" t="s">
        <v>777</v>
      </c>
      <c r="B177" s="3" t="s">
        <v>222</v>
      </c>
      <c r="C177" s="2" t="str">
        <f t="shared" si="2"/>
        <v>Thoracic vertebrae, tranverse processes of  first, second, third, fourth, fifth, sixthCervical vertebrae, spinous processes of second (axis), third, fourth, fifth</v>
      </c>
      <c r="D177" s="3" t="s">
        <v>825</v>
      </c>
      <c r="E177" s="2"/>
      <c r="F177" s="2"/>
      <c r="G177" s="2" t="s">
        <v>119</v>
      </c>
      <c r="H177" s="2"/>
      <c r="I177" s="2"/>
      <c r="J177" s="2" t="s">
        <v>540</v>
      </c>
      <c r="K177" s="2" t="s">
        <v>427</v>
      </c>
      <c r="L177" s="2"/>
      <c r="M177" s="2"/>
      <c r="N177" s="2" t="s">
        <v>220</v>
      </c>
    </row>
    <row r="178" spans="1:14" ht="77">
      <c r="A178" s="2" t="s">
        <v>777</v>
      </c>
      <c r="B178" s="2" t="s">
        <v>221</v>
      </c>
      <c r="C178" s="2" t="str">
        <f t="shared" si="2"/>
        <v>Thoracic vertebrae, tranverse processes of sixth, seventh, eighth, ninth and tenthCervical vertebrae, spinous processes of sixth and seventhThoracic vertebrae, spinous processes of first, second, third, forth</v>
      </c>
      <c r="D178" s="2" t="s">
        <v>158</v>
      </c>
      <c r="E178" s="2"/>
      <c r="F178" s="2"/>
      <c r="G178" s="2" t="s">
        <v>104</v>
      </c>
      <c r="H178" s="2" t="s">
        <v>249</v>
      </c>
      <c r="I178" s="2"/>
      <c r="J178" s="2" t="s">
        <v>540</v>
      </c>
      <c r="K178" s="2" t="s">
        <v>427</v>
      </c>
      <c r="L178" s="2"/>
      <c r="M178" s="2"/>
      <c r="N178" s="2" t="s">
        <v>220</v>
      </c>
    </row>
    <row r="179" spans="1:14" ht="33">
      <c r="A179" s="2" t="s">
        <v>15</v>
      </c>
      <c r="B179" s="2" t="s">
        <v>818</v>
      </c>
      <c r="C179" s="2" t="str">
        <f t="shared" si="2"/>
        <v>Ischium, ischial tuberosityTibia, upper part of medial surface of shaft</v>
      </c>
      <c r="D179" s="2" t="s">
        <v>816</v>
      </c>
      <c r="E179" s="2"/>
      <c r="F179" s="2"/>
      <c r="G179" s="2" t="s">
        <v>728</v>
      </c>
      <c r="H179" s="2"/>
      <c r="I179" s="2"/>
      <c r="J179" s="2" t="s">
        <v>974</v>
      </c>
      <c r="K179" s="2" t="s">
        <v>975</v>
      </c>
      <c r="L179" s="2" t="s">
        <v>520</v>
      </c>
      <c r="M179" s="2" t="s">
        <v>813</v>
      </c>
      <c r="N179" s="2" t="s">
        <v>976</v>
      </c>
    </row>
    <row r="180" spans="1:14" ht="66">
      <c r="A180" s="2" t="s">
        <v>531</v>
      </c>
      <c r="B180" s="2" t="s">
        <v>665</v>
      </c>
      <c r="C180" s="2" t="str">
        <f t="shared" si="2"/>
        <v>Ribs, outer surfaces and superior borders of first eight or nineFascia covering first intercostal spaceScapula, anterior (costal) surface of medial border</v>
      </c>
      <c r="D180" s="2" t="s">
        <v>559</v>
      </c>
      <c r="E180" s="2" t="s">
        <v>560</v>
      </c>
      <c r="F180" s="2"/>
      <c r="G180" s="2" t="s">
        <v>764</v>
      </c>
      <c r="H180" s="2"/>
      <c r="I180" s="2"/>
      <c r="J180" s="2" t="s">
        <v>765</v>
      </c>
      <c r="K180" s="2" t="s">
        <v>766</v>
      </c>
      <c r="L180" s="2"/>
      <c r="M180" s="2"/>
      <c r="N180" s="2"/>
    </row>
    <row r="181" spans="1:14" ht="77">
      <c r="A181" s="2" t="s">
        <v>777</v>
      </c>
      <c r="B181" s="2" t="s">
        <v>301</v>
      </c>
      <c r="C181" s="2" t="str">
        <f t="shared" si="2"/>
        <v>Thoracic vertebrae, spinous processes of eleventh and twelfthLumbar vertebrae, spinous processes of first and second (and third?)Ribs, lower borders of nineth, twelfth, eleventh and twelfth</v>
      </c>
      <c r="D181" s="2" t="s">
        <v>147</v>
      </c>
      <c r="E181" s="2" t="s">
        <v>213</v>
      </c>
      <c r="F181" s="2"/>
      <c r="G181" s="2" t="s">
        <v>214</v>
      </c>
      <c r="H181" s="2"/>
      <c r="I181" s="2"/>
      <c r="J181" s="2" t="s">
        <v>322</v>
      </c>
      <c r="K181" s="2" t="s">
        <v>962</v>
      </c>
      <c r="L181" s="3" t="s">
        <v>138</v>
      </c>
      <c r="M181" s="2"/>
      <c r="N181" s="2"/>
    </row>
    <row r="182" spans="1:14" ht="55">
      <c r="A182" s="2" t="s">
        <v>777</v>
      </c>
      <c r="B182" s="2" t="s">
        <v>302</v>
      </c>
      <c r="C182" s="2" t="str">
        <f t="shared" si="2"/>
        <v>Ligamentum nuchaeCervical (seventh) and thoracic (first few); spinous processesRibs, upper borders of second, third, fourth, fifth, lateral to their angles</v>
      </c>
      <c r="D182" s="2" t="s">
        <v>218</v>
      </c>
      <c r="E182" s="2" t="s">
        <v>748</v>
      </c>
      <c r="F182" s="2"/>
      <c r="G182" s="2" t="s">
        <v>602</v>
      </c>
      <c r="H182" s="2"/>
      <c r="I182" s="2"/>
      <c r="J182" s="2" t="s">
        <v>402</v>
      </c>
      <c r="K182" s="2" t="s">
        <v>963</v>
      </c>
      <c r="L182" s="3" t="s">
        <v>136</v>
      </c>
      <c r="M182" s="2"/>
      <c r="N182" s="2"/>
    </row>
    <row r="183" spans="1:14" ht="66">
      <c r="A183" s="2" t="s">
        <v>33</v>
      </c>
      <c r="B183" s="2" t="s">
        <v>649</v>
      </c>
      <c r="C183" s="2" t="str">
        <f t="shared" si="2"/>
        <v>Tibia, posterior surface, soleal lineFibula, upper third of posterior surfaceFibrous arch between tibia and fibulaCalcaneus, posterior surface</v>
      </c>
      <c r="D183" s="2" t="s">
        <v>263</v>
      </c>
      <c r="E183" s="2" t="s">
        <v>374</v>
      </c>
      <c r="F183" s="2" t="s">
        <v>472</v>
      </c>
      <c r="G183" s="2" t="s">
        <v>554</v>
      </c>
      <c r="H183" s="2"/>
      <c r="I183" s="2"/>
      <c r="J183" s="2" t="s">
        <v>473</v>
      </c>
      <c r="K183" s="2" t="s">
        <v>975</v>
      </c>
      <c r="L183" s="2" t="s">
        <v>648</v>
      </c>
      <c r="M183" s="2"/>
      <c r="N183" s="2"/>
    </row>
    <row r="184" spans="1:14" ht="22">
      <c r="A184" s="2" t="s">
        <v>777</v>
      </c>
      <c r="B184" s="2" t="s">
        <v>73</v>
      </c>
      <c r="C184" s="2" t="str">
        <f t="shared" si="2"/>
        <v/>
      </c>
      <c r="D184" s="2"/>
      <c r="E184" s="2"/>
      <c r="F184" s="2"/>
      <c r="G184" s="2"/>
      <c r="H184" s="2"/>
      <c r="I184" s="2"/>
      <c r="J184" s="2"/>
      <c r="K184" s="2" t="s">
        <v>427</v>
      </c>
      <c r="L184" s="2"/>
      <c r="M184" s="2" t="s">
        <v>219</v>
      </c>
      <c r="N184" s="2" t="s">
        <v>629</v>
      </c>
    </row>
    <row r="185" spans="1:14" ht="55">
      <c r="A185" s="2" t="s">
        <v>777</v>
      </c>
      <c r="B185" s="2" t="s">
        <v>72</v>
      </c>
      <c r="C185" s="2" t="str">
        <f t="shared" si="2"/>
        <v>Cervical vertebrae, spinous processes of seventhLigamentum nuchaeAxis (second cervical), spinous process</v>
      </c>
      <c r="D185" s="2" t="s">
        <v>390</v>
      </c>
      <c r="E185" s="2" t="s">
        <v>218</v>
      </c>
      <c r="F185" s="2"/>
      <c r="G185" s="2" t="s">
        <v>167</v>
      </c>
      <c r="H185" s="2"/>
      <c r="I185" s="2"/>
      <c r="J185" s="2" t="s">
        <v>216</v>
      </c>
      <c r="K185" s="2" t="s">
        <v>427</v>
      </c>
      <c r="L185" s="2"/>
      <c r="M185" s="2"/>
      <c r="N185" s="2" t="s">
        <v>629</v>
      </c>
    </row>
    <row r="186" spans="1:14" ht="88">
      <c r="A186" s="2" t="s">
        <v>777</v>
      </c>
      <c r="B186" s="2" t="s">
        <v>71</v>
      </c>
      <c r="C186" s="2" t="str">
        <f t="shared" si="2"/>
        <v>Thoracic vertebrae, spinous processes of eleventh and twelfthLumbar vertebrae, spinous processes of first and secondThoracic vertebrae, spinous processes of first, second, third, forth, fifth, sixth, seventh, eighth</v>
      </c>
      <c r="D186" s="2" t="s">
        <v>147</v>
      </c>
      <c r="E186" s="2" t="s">
        <v>125</v>
      </c>
      <c r="F186" s="2"/>
      <c r="G186" s="2" t="s">
        <v>217</v>
      </c>
      <c r="H186" s="2"/>
      <c r="I186" s="2"/>
      <c r="J186" s="2" t="s">
        <v>216</v>
      </c>
      <c r="K186" s="2" t="s">
        <v>427</v>
      </c>
      <c r="L186" s="2"/>
      <c r="M186" s="2"/>
      <c r="N186" s="2" t="s">
        <v>629</v>
      </c>
    </row>
    <row r="187" spans="1:14" ht="77">
      <c r="A187" s="2" t="s">
        <v>777</v>
      </c>
      <c r="B187" s="3" t="s">
        <v>778</v>
      </c>
      <c r="C187" s="2" t="str">
        <f t="shared" si="2"/>
        <v>Ligamentum nuchae (lower part)Cervical vertebrae, spinous processes of seventhThoracic vertebrae, spinous processes of upper three or fourTemporal bone, mastoid processSuperior nuchal line, lateral part</v>
      </c>
      <c r="D187" s="2" t="s">
        <v>779</v>
      </c>
      <c r="E187" s="2" t="s">
        <v>390</v>
      </c>
      <c r="F187" s="2" t="s">
        <v>391</v>
      </c>
      <c r="G187" s="2" t="s">
        <v>240</v>
      </c>
      <c r="H187" s="2" t="s">
        <v>288</v>
      </c>
      <c r="I187" s="2"/>
      <c r="J187" s="2" t="s">
        <v>832</v>
      </c>
      <c r="K187" s="2" t="s">
        <v>392</v>
      </c>
      <c r="L187" s="3" t="s">
        <v>11</v>
      </c>
      <c r="M187" s="2"/>
      <c r="N187" s="2"/>
    </row>
    <row r="188" spans="1:14" ht="55">
      <c r="A188" s="2" t="s">
        <v>777</v>
      </c>
      <c r="B188" s="3" t="s">
        <v>323</v>
      </c>
      <c r="C188" s="2" t="str">
        <f t="shared" si="2"/>
        <v>Thoracic vertebrae, spinous processes of third, fourth, fifth and sixthCervical vertebrae, transverse processes of first (atlas), second(axis) and third</v>
      </c>
      <c r="D188" s="2" t="s">
        <v>411</v>
      </c>
      <c r="E188" s="2"/>
      <c r="F188" s="2"/>
      <c r="G188" s="2" t="s">
        <v>49</v>
      </c>
      <c r="H188" s="2"/>
      <c r="I188" s="2"/>
      <c r="J188" s="2" t="s">
        <v>832</v>
      </c>
      <c r="K188" s="2" t="s">
        <v>392</v>
      </c>
      <c r="L188" s="3" t="s">
        <v>126</v>
      </c>
      <c r="M188" s="2" t="s">
        <v>422</v>
      </c>
      <c r="N188" s="2"/>
    </row>
    <row r="189" spans="1:14" ht="55">
      <c r="A189" s="2" t="s">
        <v>67</v>
      </c>
      <c r="B189" s="2" t="s">
        <v>69</v>
      </c>
      <c r="C189" s="2" t="str">
        <f t="shared" si="2"/>
        <v>Clavical, medial partTemporal bone, mastoid processOccipital bone, superior nuchal line, lateral half</v>
      </c>
      <c r="D189" s="2" t="s">
        <v>239</v>
      </c>
      <c r="E189" s="2"/>
      <c r="F189" s="2"/>
      <c r="G189" s="2" t="s">
        <v>240</v>
      </c>
      <c r="H189" s="2" t="s">
        <v>74</v>
      </c>
      <c r="I189" s="2"/>
      <c r="J189" s="2" t="s">
        <v>243</v>
      </c>
      <c r="K189" s="2" t="s">
        <v>244</v>
      </c>
      <c r="L189" s="2" t="s">
        <v>246</v>
      </c>
      <c r="M189" s="2"/>
      <c r="N189" s="2"/>
    </row>
    <row r="190" spans="1:14" ht="55">
      <c r="A190" s="2" t="s">
        <v>67</v>
      </c>
      <c r="B190" s="2" t="s">
        <v>68</v>
      </c>
      <c r="C190" s="2" t="str">
        <f t="shared" si="2"/>
        <v>Sternum, manubriumTemporal bone, mastoid processOccipital bone, superior nuchal line, lateral half</v>
      </c>
      <c r="D190" s="2" t="s">
        <v>70</v>
      </c>
      <c r="E190" s="2"/>
      <c r="F190" s="2"/>
      <c r="G190" s="2" t="s">
        <v>240</v>
      </c>
      <c r="H190" s="2" t="s">
        <v>74</v>
      </c>
      <c r="I190" s="2"/>
      <c r="J190" s="2" t="s">
        <v>243</v>
      </c>
      <c r="K190" s="2" t="s">
        <v>244</v>
      </c>
      <c r="L190" s="2" t="s">
        <v>246</v>
      </c>
      <c r="M190" s="2"/>
      <c r="N190" s="2"/>
    </row>
    <row r="191" spans="1:14" ht="22">
      <c r="A191" s="2" t="s">
        <v>67</v>
      </c>
      <c r="B191" s="2" t="s">
        <v>949</v>
      </c>
      <c r="C191" s="2" t="str">
        <f t="shared" si="2"/>
        <v>Clavical, medial endSternum, manubriumHyoid bone</v>
      </c>
      <c r="D191" s="2" t="s">
        <v>950</v>
      </c>
      <c r="E191" s="2" t="s">
        <v>70</v>
      </c>
      <c r="F191" s="2"/>
      <c r="G191" s="2" t="s">
        <v>581</v>
      </c>
      <c r="H191" s="2"/>
      <c r="I191" s="2"/>
      <c r="J191" s="2" t="s">
        <v>951</v>
      </c>
      <c r="K191" s="2" t="s">
        <v>762</v>
      </c>
      <c r="L191" s="3" t="s">
        <v>4</v>
      </c>
      <c r="M191" s="2" t="s">
        <v>796</v>
      </c>
      <c r="N191" s="2" t="s">
        <v>556</v>
      </c>
    </row>
    <row r="192" spans="1:14" ht="22">
      <c r="A192" s="2" t="s">
        <v>67</v>
      </c>
      <c r="B192" s="2" t="s">
        <v>886</v>
      </c>
      <c r="C192" s="2" t="str">
        <f t="shared" si="2"/>
        <v>Sternum, manubrium, dorsal surfaceThyroid cartilage, lamina</v>
      </c>
      <c r="D192" s="2" t="s">
        <v>909</v>
      </c>
      <c r="E192" s="2"/>
      <c r="F192" s="2"/>
      <c r="G192" s="2" t="s">
        <v>910</v>
      </c>
      <c r="H192" s="2"/>
      <c r="I192" s="2"/>
      <c r="J192" s="2" t="s">
        <v>781</v>
      </c>
      <c r="K192" s="2" t="s">
        <v>762</v>
      </c>
      <c r="L192" s="3" t="s">
        <v>3</v>
      </c>
      <c r="M192" s="2" t="s">
        <v>969</v>
      </c>
      <c r="N192" s="2" t="s">
        <v>556</v>
      </c>
    </row>
    <row r="193" spans="1:14" ht="22">
      <c r="A193" s="2" t="s">
        <v>67</v>
      </c>
      <c r="B193" s="2" t="s">
        <v>907</v>
      </c>
      <c r="C193" s="2" t="str">
        <f t="shared" si="2"/>
        <v>Temporal bone; styloid processHyoid bone</v>
      </c>
      <c r="D193" s="2" t="s">
        <v>908</v>
      </c>
      <c r="E193" s="2"/>
      <c r="F193" s="2"/>
      <c r="G193" s="2" t="s">
        <v>581</v>
      </c>
      <c r="H193" s="2"/>
      <c r="I193" s="2"/>
      <c r="J193" s="2" t="s">
        <v>582</v>
      </c>
      <c r="K193" s="2" t="s">
        <v>906</v>
      </c>
      <c r="L193" s="2"/>
      <c r="M193" s="2"/>
      <c r="N193" s="2" t="s">
        <v>556</v>
      </c>
    </row>
    <row r="194" spans="1:14" ht="33">
      <c r="A194" s="2" t="s">
        <v>531</v>
      </c>
      <c r="B194" s="2" t="s">
        <v>444</v>
      </c>
      <c r="C194" s="2" t="str">
        <f t="shared" si="2"/>
        <v>Rib, first, junction with costal cartilageClavical, groove on the inferior surface</v>
      </c>
      <c r="D194" s="2" t="s">
        <v>840</v>
      </c>
      <c r="E194" s="2"/>
      <c r="F194" s="2"/>
      <c r="G194" s="2" t="s">
        <v>920</v>
      </c>
      <c r="H194" s="2"/>
      <c r="I194" s="2"/>
      <c r="J194" s="2" t="s">
        <v>603</v>
      </c>
      <c r="K194" s="2" t="s">
        <v>604</v>
      </c>
      <c r="L194" s="3" t="s">
        <v>131</v>
      </c>
      <c r="M194" s="2"/>
      <c r="N194" s="2"/>
    </row>
    <row r="195" spans="1:14" ht="33">
      <c r="A195" s="2" t="s">
        <v>777</v>
      </c>
      <c r="B195" s="2" t="s">
        <v>901</v>
      </c>
      <c r="C195" s="2" t="str">
        <f t="shared" ref="C195:C217" si="3">CONCATENATE(D195,E195,F195,G195,H195,I195)</f>
        <v>Ribs, inner surface near angleRibs, medially on inner surface of each rib below</v>
      </c>
      <c r="D195" s="2" t="s">
        <v>530</v>
      </c>
      <c r="E195" s="2"/>
      <c r="F195" s="2"/>
      <c r="G195" s="2" t="s">
        <v>833</v>
      </c>
      <c r="H195" s="2"/>
      <c r="I195" s="2"/>
      <c r="J195" s="2" t="s">
        <v>658</v>
      </c>
      <c r="K195" s="2" t="s">
        <v>896</v>
      </c>
      <c r="L195" s="2"/>
      <c r="M195" s="2"/>
      <c r="N195" s="2"/>
    </row>
    <row r="196" spans="1:14" ht="44">
      <c r="A196" s="2" t="s">
        <v>531</v>
      </c>
      <c r="B196" s="2" t="s">
        <v>86</v>
      </c>
      <c r="C196" s="2" t="str">
        <f t="shared" si="3"/>
        <v>Scapula, subscapula fossa on anterior surfaceHumerus, lesser tuberosity, ventral part of capsule of shoulder joint</v>
      </c>
      <c r="D196" s="2" t="s">
        <v>18</v>
      </c>
      <c r="E196" s="2"/>
      <c r="F196" s="2"/>
      <c r="G196" s="2" t="s">
        <v>81</v>
      </c>
      <c r="H196" s="2"/>
      <c r="I196" s="2"/>
      <c r="J196" s="2" t="s">
        <v>191</v>
      </c>
      <c r="K196" s="2" t="s">
        <v>85</v>
      </c>
      <c r="L196" s="2" t="s">
        <v>292</v>
      </c>
      <c r="M196" s="2"/>
      <c r="N196" s="2" t="s">
        <v>861</v>
      </c>
    </row>
    <row r="197" spans="1:14" ht="55">
      <c r="A197" s="2" t="s">
        <v>547</v>
      </c>
      <c r="B197" s="2" t="s">
        <v>286</v>
      </c>
      <c r="C197" s="2" t="str">
        <f t="shared" si="3"/>
        <v>Humerus, lateral epicondyleLateral ligament of elbowUlna, supinator crestRadius, dorsal and lateral surface of upper third</v>
      </c>
      <c r="D197" s="2" t="s">
        <v>466</v>
      </c>
      <c r="E197" s="2" t="s">
        <v>199</v>
      </c>
      <c r="F197" s="2" t="s">
        <v>200</v>
      </c>
      <c r="G197" s="2" t="s">
        <v>110</v>
      </c>
      <c r="H197" s="2"/>
      <c r="I197" s="2"/>
      <c r="J197" s="2" t="s">
        <v>111</v>
      </c>
      <c r="K197" s="2" t="s">
        <v>542</v>
      </c>
      <c r="L197" s="2" t="s">
        <v>862</v>
      </c>
      <c r="M197" s="2"/>
      <c r="N197" s="2"/>
    </row>
    <row r="198" spans="1:14" ht="44">
      <c r="A198" s="2" t="s">
        <v>531</v>
      </c>
      <c r="B198" s="2" t="s">
        <v>688</v>
      </c>
      <c r="C198" s="2" t="str">
        <f t="shared" si="3"/>
        <v>Scapula, supraspinous fossaHumerus, upper part of greater tuberosity, caspule of the shoulder joint</v>
      </c>
      <c r="D198" s="2" t="s">
        <v>689</v>
      </c>
      <c r="E198" s="2"/>
      <c r="F198" s="2"/>
      <c r="G198" s="2" t="s">
        <v>859</v>
      </c>
      <c r="H198" s="2"/>
      <c r="I198" s="2"/>
      <c r="J198" s="2" t="s">
        <v>91</v>
      </c>
      <c r="K198" s="2" t="s">
        <v>860</v>
      </c>
      <c r="L198" s="2" t="s">
        <v>447</v>
      </c>
      <c r="M198" s="2"/>
      <c r="N198" s="2" t="s">
        <v>861</v>
      </c>
    </row>
    <row r="199" spans="1:14" ht="66">
      <c r="A199" s="2" t="s">
        <v>198</v>
      </c>
      <c r="B199" s="2" t="s">
        <v>282</v>
      </c>
      <c r="C199" s="2" t="str">
        <f t="shared" si="3"/>
        <v>Frontal bone (temporal fossa)Pariental  bone (temporal fossa)Temporal  bone (temporal fossa)Mandible coronoid processMandible, ramus, anterior border</v>
      </c>
      <c r="D199" s="2" t="s">
        <v>283</v>
      </c>
      <c r="E199" s="2" t="s">
        <v>284</v>
      </c>
      <c r="F199" s="2" t="s">
        <v>285</v>
      </c>
      <c r="G199" s="2" t="s">
        <v>186</v>
      </c>
      <c r="H199" s="2" t="s">
        <v>420</v>
      </c>
      <c r="I199" s="2"/>
      <c r="J199" s="2" t="s">
        <v>421</v>
      </c>
      <c r="K199" s="2" t="s">
        <v>83</v>
      </c>
      <c r="L199" s="2"/>
      <c r="M199" s="2"/>
      <c r="N199" s="2"/>
    </row>
    <row r="200" spans="1:14" ht="22">
      <c r="A200" s="2" t="s">
        <v>198</v>
      </c>
      <c r="B200" s="2" t="s">
        <v>866</v>
      </c>
      <c r="C200" s="2" t="str">
        <f t="shared" si="3"/>
        <v>Fascia over earGalea aponeurotica (lateral border)</v>
      </c>
      <c r="D200" s="2" t="s">
        <v>867</v>
      </c>
      <c r="E200" s="2"/>
      <c r="F200" s="2"/>
      <c r="G200" s="2" t="s">
        <v>495</v>
      </c>
      <c r="H200" s="2"/>
      <c r="I200" s="2"/>
      <c r="J200" s="2" t="s">
        <v>97</v>
      </c>
      <c r="K200" s="2" t="s">
        <v>902</v>
      </c>
      <c r="L200" s="2"/>
      <c r="M200" s="2"/>
      <c r="N200" s="2"/>
    </row>
    <row r="201" spans="1:14" ht="22">
      <c r="A201" s="2" t="s">
        <v>15</v>
      </c>
      <c r="B201" s="2" t="s">
        <v>612</v>
      </c>
      <c r="C201" s="2" t="str">
        <f t="shared" si="3"/>
        <v>Ilium, crest, outer edge (including ASIS)Iliotibial tract</v>
      </c>
      <c r="D201" s="2" t="s">
        <v>613</v>
      </c>
      <c r="E201" s="2"/>
      <c r="F201" s="2"/>
      <c r="G201" s="2" t="s">
        <v>614</v>
      </c>
      <c r="H201" s="2"/>
      <c r="I201" s="2"/>
      <c r="J201" s="2" t="s">
        <v>721</v>
      </c>
      <c r="K201" s="2" t="s">
        <v>985</v>
      </c>
      <c r="L201" s="2" t="s">
        <v>826</v>
      </c>
      <c r="M201" s="2"/>
      <c r="N201" s="2"/>
    </row>
    <row r="202" spans="1:14" ht="44">
      <c r="A202" s="2" t="s">
        <v>531</v>
      </c>
      <c r="B202" s="2" t="s">
        <v>87</v>
      </c>
      <c r="C202" s="2" t="str">
        <f t="shared" si="3"/>
        <v>Scapula, lower third of posterior surface of lateral border, near inferior angleHumerus, medial lip of bicipital groove</v>
      </c>
      <c r="D202" s="2" t="s">
        <v>88</v>
      </c>
      <c r="E202" s="2"/>
      <c r="F202" s="2"/>
      <c r="G202" s="2" t="s">
        <v>89</v>
      </c>
      <c r="H202" s="2"/>
      <c r="I202" s="2"/>
      <c r="J202" s="2" t="s">
        <v>90</v>
      </c>
      <c r="K202" s="2" t="s">
        <v>383</v>
      </c>
      <c r="L202" s="2" t="s">
        <v>292</v>
      </c>
      <c r="M202" s="2"/>
      <c r="N202" s="2"/>
    </row>
    <row r="203" spans="1:14" ht="55">
      <c r="A203" s="2" t="s">
        <v>531</v>
      </c>
      <c r="B203" s="2" t="s">
        <v>229</v>
      </c>
      <c r="C203" s="2" t="str">
        <f t="shared" si="3"/>
        <v>Scapula, upper two thirds of dorsal surface of the axillary borderHumerus, lower facet of greater tuberosity, capsule of shoulder joint</v>
      </c>
      <c r="D203" s="2" t="s">
        <v>177</v>
      </c>
      <c r="E203" s="2"/>
      <c r="F203" s="2"/>
      <c r="G203" s="2" t="s">
        <v>178</v>
      </c>
      <c r="H203" s="2"/>
      <c r="I203" s="2"/>
      <c r="J203" s="2" t="s">
        <v>17</v>
      </c>
      <c r="K203" s="2" t="s">
        <v>291</v>
      </c>
      <c r="L203" s="2" t="s">
        <v>292</v>
      </c>
      <c r="M203" s="2"/>
      <c r="N203" s="2" t="s">
        <v>861</v>
      </c>
    </row>
    <row r="204" spans="1:14" ht="22">
      <c r="A204" s="2" t="s">
        <v>67</v>
      </c>
      <c r="B204" s="2" t="s">
        <v>970</v>
      </c>
      <c r="C204" s="2" t="str">
        <f t="shared" si="3"/>
        <v>Thyroid cartilage, laminaHyoid bone, greater cornu</v>
      </c>
      <c r="D204" s="2" t="s">
        <v>910</v>
      </c>
      <c r="E204" s="2"/>
      <c r="F204" s="2"/>
      <c r="G204" s="2" t="s">
        <v>971</v>
      </c>
      <c r="H204" s="2"/>
      <c r="I204" s="2"/>
      <c r="J204" s="2" t="s">
        <v>99</v>
      </c>
      <c r="K204" s="2" t="s">
        <v>255</v>
      </c>
      <c r="L204" s="2" t="s">
        <v>948</v>
      </c>
      <c r="M204" s="2"/>
      <c r="N204" s="2" t="s">
        <v>556</v>
      </c>
    </row>
    <row r="205" spans="1:14" ht="55">
      <c r="A205" s="2" t="s">
        <v>33</v>
      </c>
      <c r="B205" s="2" t="s">
        <v>280</v>
      </c>
      <c r="C205" s="2" t="str">
        <f t="shared" si="3"/>
        <v>Tibia, lateral condyleInterosseous membraneMedial cuneiform, medial side and plantar surfaceFirst metatarsal, base</v>
      </c>
      <c r="D205" s="2" t="s">
        <v>415</v>
      </c>
      <c r="E205" s="2" t="s">
        <v>782</v>
      </c>
      <c r="F205" s="2"/>
      <c r="G205" s="2" t="s">
        <v>82</v>
      </c>
      <c r="H205" s="2" t="s">
        <v>677</v>
      </c>
      <c r="I205" s="2"/>
      <c r="J205" s="2" t="s">
        <v>381</v>
      </c>
      <c r="K205" s="2" t="s">
        <v>279</v>
      </c>
      <c r="L205" s="2" t="s">
        <v>826</v>
      </c>
      <c r="M205" s="2"/>
      <c r="N205" s="2"/>
    </row>
    <row r="206" spans="1:14" ht="88">
      <c r="A206" s="2" t="s">
        <v>33</v>
      </c>
      <c r="B206" s="2" t="s">
        <v>569</v>
      </c>
      <c r="C206" s="2" t="str">
        <f t="shared" si="3"/>
        <v>Tibia, lateral part of posterior surfaceInterosseous membraneFibula, proximal half of posterior surfaceNavicular, tuberosityCuboid and cuneiformsMetatarsals, second, third and fourth; calcaneus (sustentaculum tali)</v>
      </c>
      <c r="D206" s="2" t="s">
        <v>296</v>
      </c>
      <c r="E206" s="2" t="s">
        <v>782</v>
      </c>
      <c r="F206" s="2" t="s">
        <v>297</v>
      </c>
      <c r="G206" s="2" t="s">
        <v>298</v>
      </c>
      <c r="H206" s="2" t="s">
        <v>299</v>
      </c>
      <c r="I206" s="2" t="s">
        <v>488</v>
      </c>
      <c r="J206" s="3" t="s">
        <v>176</v>
      </c>
      <c r="K206" s="2" t="s">
        <v>975</v>
      </c>
      <c r="L206" s="2" t="s">
        <v>596</v>
      </c>
      <c r="M206" s="2"/>
      <c r="N206" s="2"/>
    </row>
    <row r="207" spans="1:14" ht="66">
      <c r="A207" s="2" t="s">
        <v>777</v>
      </c>
      <c r="B207" s="2" t="s">
        <v>622</v>
      </c>
      <c r="C207" s="2" t="str">
        <f t="shared" si="3"/>
        <v>Inguinal ligament, lateral partIlium, iliac crestsThoraco lumbar fascia; ribs, cartilage, seventh, eight, nineth, tenth, eleventh, twelfthAbdominal aopneurosis to linea alba</v>
      </c>
      <c r="D207" s="2" t="s">
        <v>228</v>
      </c>
      <c r="E207" s="2" t="s">
        <v>913</v>
      </c>
      <c r="F207" s="2" t="s">
        <v>522</v>
      </c>
      <c r="G207" s="2" t="s">
        <v>601</v>
      </c>
      <c r="H207" s="2"/>
      <c r="I207" s="2"/>
      <c r="J207" s="2" t="s">
        <v>230</v>
      </c>
      <c r="K207" s="2" t="s">
        <v>732</v>
      </c>
      <c r="L207" s="2"/>
      <c r="M207" s="2" t="s">
        <v>620</v>
      </c>
      <c r="N207" s="2" t="s">
        <v>377</v>
      </c>
    </row>
    <row r="208" spans="1:14" ht="55">
      <c r="A208" s="2" t="s">
        <v>777</v>
      </c>
      <c r="B208" s="2" t="s">
        <v>659</v>
      </c>
      <c r="C208" s="2" t="str">
        <f t="shared" si="3"/>
        <v>Sternum and adjacent costal cartilages, inner surface of lower portionRibs, inner surface of costal cartilage of second through sixth</v>
      </c>
      <c r="D208" s="2" t="s">
        <v>660</v>
      </c>
      <c r="E208" s="2"/>
      <c r="F208" s="2"/>
      <c r="G208" s="2" t="s">
        <v>965</v>
      </c>
      <c r="H208" s="2"/>
      <c r="I208" s="2"/>
      <c r="J208" s="2" t="s">
        <v>658</v>
      </c>
      <c r="K208" s="2" t="s">
        <v>896</v>
      </c>
      <c r="L208" s="2"/>
      <c r="M208" s="2"/>
      <c r="N208" s="2"/>
    </row>
    <row r="209" spans="1:14" ht="121">
      <c r="A209" s="2" t="s">
        <v>531</v>
      </c>
      <c r="B209" s="2" t="s">
        <v>266</v>
      </c>
      <c r="C209" s="2" t="str">
        <f t="shared" si="3"/>
        <v>Occiput, inion and medial third of superior nuchal lineCervical vertebra, spinous process of seventhThoracic vertebrae, spinous processes of first, second, third, fourth, fifth, sixth, seventh, eight, ninth, tenth, eleventh, twelfthClavical, lateral thirdScapula, acromion and crest of spineScapula, triangular space at the base of the spine</v>
      </c>
      <c r="D209" s="2" t="s">
        <v>375</v>
      </c>
      <c r="E209" s="2" t="s">
        <v>376</v>
      </c>
      <c r="F209" s="2" t="s">
        <v>51</v>
      </c>
      <c r="G209" s="2" t="s">
        <v>52</v>
      </c>
      <c r="H209" s="3" t="s">
        <v>980</v>
      </c>
      <c r="I209" s="2" t="s">
        <v>27</v>
      </c>
      <c r="J209" s="2" t="s">
        <v>53</v>
      </c>
      <c r="K209" s="2" t="s">
        <v>26</v>
      </c>
      <c r="L209" s="3" t="s">
        <v>130</v>
      </c>
      <c r="M209" s="2"/>
      <c r="N209" s="2"/>
    </row>
    <row r="210" spans="1:14" ht="44">
      <c r="A210" s="2" t="s">
        <v>531</v>
      </c>
      <c r="B210" s="2" t="s">
        <v>385</v>
      </c>
      <c r="C210" s="2" t="str">
        <f t="shared" si="3"/>
        <v>Humerus, upper half of the posterior surface of the shaftUlna, olecranon process, posterior part</v>
      </c>
      <c r="D210" s="2" t="s">
        <v>388</v>
      </c>
      <c r="E210" s="2"/>
      <c r="F210" s="2"/>
      <c r="G210" s="2" t="s">
        <v>250</v>
      </c>
      <c r="H210" s="2"/>
      <c r="I210" s="2"/>
      <c r="J210" s="2" t="s">
        <v>453</v>
      </c>
      <c r="K210" s="2" t="s">
        <v>542</v>
      </c>
      <c r="L210" s="2" t="s">
        <v>543</v>
      </c>
      <c r="M210" s="2"/>
      <c r="N210" s="2"/>
    </row>
    <row r="211" spans="1:14" ht="33">
      <c r="A211" s="2" t="s">
        <v>531</v>
      </c>
      <c r="B211" s="2" t="s">
        <v>384</v>
      </c>
      <c r="C211" s="2" t="str">
        <f t="shared" si="3"/>
        <v>Scapula, infraglenoid tubercleUlna, olecranon process, posterior part</v>
      </c>
      <c r="D211" s="2" t="s">
        <v>387</v>
      </c>
      <c r="E211" s="2"/>
      <c r="F211" s="2"/>
      <c r="G211" s="2" t="s">
        <v>250</v>
      </c>
      <c r="H211" s="2"/>
      <c r="I211" s="2"/>
      <c r="J211" s="2" t="s">
        <v>454</v>
      </c>
      <c r="K211" s="2" t="s">
        <v>542</v>
      </c>
      <c r="L211" s="2" t="s">
        <v>543</v>
      </c>
      <c r="M211" s="2"/>
      <c r="N211" s="2"/>
    </row>
    <row r="212" spans="1:14" ht="33">
      <c r="A212" s="2" t="s">
        <v>531</v>
      </c>
      <c r="B212" s="2" t="s">
        <v>386</v>
      </c>
      <c r="C212" s="2" t="str">
        <f t="shared" si="3"/>
        <v>Humerus, posterior surface of lower surface of the shaftUlna, olecranon process, posterior part</v>
      </c>
      <c r="D212" s="2" t="s">
        <v>47</v>
      </c>
      <c r="E212" s="2"/>
      <c r="F212" s="2"/>
      <c r="G212" s="2" t="s">
        <v>250</v>
      </c>
      <c r="H212" s="2"/>
      <c r="I212" s="2"/>
      <c r="J212" s="2" t="s">
        <v>453</v>
      </c>
      <c r="K212" s="2" t="s">
        <v>542</v>
      </c>
      <c r="L212" s="2" t="s">
        <v>543</v>
      </c>
      <c r="M212" s="2"/>
      <c r="N212" s="2"/>
    </row>
    <row r="213" spans="1:14" ht="33">
      <c r="A213" s="2" t="s">
        <v>15</v>
      </c>
      <c r="B213" s="2" t="s">
        <v>608</v>
      </c>
      <c r="C213" s="2" t="str">
        <f t="shared" si="3"/>
        <v>Femur, upper two thirdsPatella, then by patellar ligament to tuberosity of the tibia</v>
      </c>
      <c r="D213" s="2" t="s">
        <v>519</v>
      </c>
      <c r="E213" s="2"/>
      <c r="F213" s="2"/>
      <c r="G213" s="2" t="s">
        <v>915</v>
      </c>
      <c r="H213" s="2"/>
      <c r="I213" s="2"/>
      <c r="J213" s="2" t="s">
        <v>607</v>
      </c>
      <c r="K213" s="2" t="s">
        <v>45</v>
      </c>
      <c r="L213" s="3" t="s">
        <v>134</v>
      </c>
      <c r="M213" s="2"/>
      <c r="N213" s="2" t="s">
        <v>917</v>
      </c>
    </row>
    <row r="214" spans="1:14" ht="33">
      <c r="A214" s="2" t="s">
        <v>15</v>
      </c>
      <c r="B214" s="2" t="s">
        <v>919</v>
      </c>
      <c r="C214" s="2" t="str">
        <f t="shared" si="3"/>
        <v>Femur, lateral sidePatella, then by patellar ligament to tuberosity of the tibia</v>
      </c>
      <c r="D214" s="2" t="s">
        <v>609</v>
      </c>
      <c r="E214" s="2"/>
      <c r="F214" s="2"/>
      <c r="G214" s="2" t="s">
        <v>915</v>
      </c>
      <c r="H214" s="2"/>
      <c r="I214" s="2"/>
      <c r="J214" s="2" t="s">
        <v>607</v>
      </c>
      <c r="K214" s="2" t="s">
        <v>45</v>
      </c>
      <c r="L214" s="2" t="s">
        <v>133</v>
      </c>
      <c r="M214" s="2"/>
      <c r="N214" s="2" t="s">
        <v>917</v>
      </c>
    </row>
    <row r="215" spans="1:14" ht="33">
      <c r="A215" s="2" t="s">
        <v>15</v>
      </c>
      <c r="B215" s="2" t="s">
        <v>518</v>
      </c>
      <c r="C215" s="2" t="str">
        <f t="shared" si="3"/>
        <v>Femur, medial sidePatella, then by patellar ligament to tuberosity of the tibia</v>
      </c>
      <c r="D215" s="2" t="s">
        <v>417</v>
      </c>
      <c r="E215" s="2"/>
      <c r="F215" s="2"/>
      <c r="G215" s="2" t="s">
        <v>915</v>
      </c>
      <c r="H215" s="2"/>
      <c r="I215" s="2"/>
      <c r="J215" s="2" t="s">
        <v>607</v>
      </c>
      <c r="K215" s="2" t="s">
        <v>45</v>
      </c>
      <c r="L215" s="2" t="s">
        <v>133</v>
      </c>
      <c r="M215" s="2"/>
      <c r="N215" s="2" t="s">
        <v>917</v>
      </c>
    </row>
    <row r="216" spans="1:14" ht="22">
      <c r="A216" s="2" t="s">
        <v>198</v>
      </c>
      <c r="B216" s="2" t="s">
        <v>521</v>
      </c>
      <c r="C216" s="2" t="str">
        <f t="shared" si="3"/>
        <v>Zygomatic boneMouth angle</v>
      </c>
      <c r="D216" s="2" t="s">
        <v>772</v>
      </c>
      <c r="E216" s="2"/>
      <c r="F216" s="2"/>
      <c r="G216" s="2" t="s">
        <v>839</v>
      </c>
      <c r="H216" s="2"/>
      <c r="I216" s="2"/>
      <c r="J216" s="2" t="s">
        <v>624</v>
      </c>
      <c r="K216" s="2" t="s">
        <v>156</v>
      </c>
      <c r="L216" s="2"/>
      <c r="M216" s="2" t="s">
        <v>341</v>
      </c>
      <c r="N216" s="2"/>
    </row>
    <row r="217" spans="1:14" ht="22">
      <c r="A217" s="2" t="s">
        <v>198</v>
      </c>
      <c r="B217" s="2" t="s">
        <v>625</v>
      </c>
      <c r="C217" s="2" t="str">
        <f t="shared" si="3"/>
        <v>Zygomatic boneLip, upper, lateral to levator labii superioris</v>
      </c>
      <c r="D217" s="2" t="s">
        <v>772</v>
      </c>
      <c r="E217" s="2"/>
      <c r="F217" s="2"/>
      <c r="G217" s="2" t="s">
        <v>626</v>
      </c>
      <c r="H217" s="2"/>
      <c r="I217" s="2"/>
      <c r="J217" s="2" t="s">
        <v>669</v>
      </c>
      <c r="K217" s="2" t="s">
        <v>156</v>
      </c>
      <c r="L217" s="2"/>
      <c r="M217" s="2" t="s">
        <v>439</v>
      </c>
      <c r="N217" s="2"/>
    </row>
  </sheetData>
  <sheetCalcPr fullCalcOnLoad="1"/>
  <autoFilter ref="A1:N217"/>
  <dataConsolidate/>
  <phoneticPr fontId="2" type="noConversion"/>
  <printOptions gridLines="1"/>
  <pageMargins left="0.74803149606299213" right="0.74803149606299213" top="0.98425196850393704" bottom="0.98425196850393704" header="0.51181102362204722" footer="0.5118110236220472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Smartt Synthesis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Smartt</dc:creator>
  <cp:lastModifiedBy>John Smartt</cp:lastModifiedBy>
  <cp:lastPrinted>2002-11-18T10:16:18Z</cp:lastPrinted>
  <dcterms:created xsi:type="dcterms:W3CDTF">1998-08-24T19:18:48Z</dcterms:created>
  <dcterms:modified xsi:type="dcterms:W3CDTF">2015-08-02T23:42:56Z</dcterms:modified>
</cp:coreProperties>
</file>